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LEGIZLACION DE LA EMPRESA\"/>
    </mc:Choice>
  </mc:AlternateContent>
  <bookViews>
    <workbookView xWindow="0" yWindow="0" windowWidth="20490" windowHeight="7650"/>
  </bookViews>
  <sheets>
    <sheet name="RUES PERSONA JURIDICA O NATURAL" sheetId="1" r:id="rId1"/>
  </sheets>
  <definedNames>
    <definedName name="___INDEX_SHEET___ASAP_Utilities">#REF!</definedName>
  </definedNames>
  <calcPr calcId="162913"/>
</workbook>
</file>

<file path=xl/calcChain.xml><?xml version="1.0" encoding="utf-8"?>
<calcChain xmlns="http://schemas.openxmlformats.org/spreadsheetml/2006/main">
  <c r="AP97" i="1" l="1"/>
  <c r="I88" i="1"/>
  <c r="AE84" i="1" s="1"/>
  <c r="AE83" i="1"/>
  <c r="AE85" i="1" l="1"/>
</calcChain>
</file>

<file path=xl/sharedStrings.xml><?xml version="1.0" encoding="utf-8"?>
<sst xmlns="http://schemas.openxmlformats.org/spreadsheetml/2006/main" count="269" uniqueCount="195">
  <si>
    <t>FORMULARIO DEL REGISTRO ÚNICO</t>
  </si>
  <si>
    <t>EMPRESARIAL Y SOCIAL RUES</t>
  </si>
  <si>
    <t>HOJA 1 DE 2</t>
  </si>
  <si>
    <t>Diligencie a máquina o letra imprenta los datos. No se admiten tachones ni enmendaduras</t>
  </si>
  <si>
    <t>En los términos del artículo 33 del Código de Comercio, cualquier modificación de la información reportada debe ser actualizada.</t>
  </si>
  <si>
    <t>En los términos del artículo 36 del Código de Comercio podrá solicitar información adicional</t>
  </si>
  <si>
    <t>Autorizo el uso y divulgación de toda la información contenida en este formulario y sus anexos.</t>
  </si>
  <si>
    <t>CÓDIGO CAMARA DE COMERCIO</t>
  </si>
  <si>
    <t>FECHA DE DILIGENCIAMIENTO</t>
  </si>
  <si>
    <t>DÍA</t>
  </si>
  <si>
    <t>Mes</t>
  </si>
  <si>
    <t>Año</t>
  </si>
  <si>
    <t>BOGOTA D.C.</t>
  </si>
  <si>
    <t>COLOMBIA</t>
  </si>
  <si>
    <t>INFORMACIÓN DEL REGISTRO</t>
  </si>
  <si>
    <t>REGISTRO MERCANTIL / VENDEDORES DE JUEGOS DE SUERTE Y AZAR</t>
  </si>
  <si>
    <t>REGISTRO DE ENTIDADES SIN ANIMO DE LUCRO / ECONOMÍA SOLIDARIA / VEEDURIAS CIUDADANAS / ONG´S EXTRANJERAS</t>
  </si>
  <si>
    <t>REGISTRO UNICO DE PROPONENTES</t>
  </si>
  <si>
    <t>MATRICULA</t>
  </si>
  <si>
    <t>INSCRIPCIÓN</t>
  </si>
  <si>
    <t>RENOVACIÓN</t>
  </si>
  <si>
    <t>ACTUALIZACIÓN</t>
  </si>
  <si>
    <t>TRASLADO DE DOMICILIO</t>
  </si>
  <si>
    <t>ACTUALIZACIÓN POR TRASLADO DE DOMICILIO, INDIQUE LA CAMARA DE COMERCIO ANTERIOR</t>
  </si>
  <si>
    <t>N° DE MATRICULA MERCANTIL</t>
  </si>
  <si>
    <t>CANCELACIÓN</t>
  </si>
  <si>
    <t>AÑO QUE RENUEVA</t>
  </si>
  <si>
    <t>No. DE INSCRIPCIÓN</t>
  </si>
  <si>
    <t>IDENTIFICACIÓN</t>
  </si>
  <si>
    <r>
      <rPr>
        <b/>
        <sz val="8"/>
        <color theme="1"/>
        <rFont val="Arial"/>
      </rPr>
      <t xml:space="preserve">RAZON SOCIAL </t>
    </r>
    <r>
      <rPr>
        <b/>
        <sz val="7"/>
        <color theme="1"/>
        <rFont val="Arial"/>
      </rPr>
      <t>(Solo Personas Juridicas)</t>
    </r>
  </si>
  <si>
    <t>SIGLA</t>
  </si>
  <si>
    <r>
      <rPr>
        <sz val="7"/>
        <color theme="1"/>
        <rFont val="Arial"/>
      </rPr>
      <t>Personas Naturales</t>
    </r>
    <r>
      <rPr>
        <sz val="10"/>
        <color theme="1"/>
        <rFont val="Arial"/>
      </rPr>
      <t xml:space="preserve"> </t>
    </r>
    <r>
      <rPr>
        <b/>
        <sz val="8"/>
        <color theme="1"/>
        <rFont val="Arial"/>
      </rPr>
      <t>PRIMER APELLIDO</t>
    </r>
  </si>
  <si>
    <t>SEGUNDO APELLIDO</t>
  </si>
  <si>
    <t>NOMBRES</t>
  </si>
  <si>
    <t>IDENTIFICACIÓN No.</t>
  </si>
  <si>
    <t>TIPO</t>
  </si>
  <si>
    <t>C.C.</t>
  </si>
  <si>
    <t>C.E.</t>
  </si>
  <si>
    <t>T.I</t>
  </si>
  <si>
    <t>PASAPORTE</t>
  </si>
  <si>
    <t>País</t>
  </si>
  <si>
    <t>NIT</t>
  </si>
  <si>
    <t>X</t>
  </si>
  <si>
    <t>No.</t>
  </si>
  <si>
    <t>DV</t>
  </si>
  <si>
    <t>UBICACIÓN Y DATOS GENERALES</t>
  </si>
  <si>
    <t>DIRECCIÓN DEL DOMICILIO PRINCIPAL</t>
  </si>
  <si>
    <t>MUNICIPIO</t>
  </si>
  <si>
    <t>DEPARTAMENTO</t>
  </si>
  <si>
    <t>PAIS</t>
  </si>
  <si>
    <t>BARRIO</t>
  </si>
  <si>
    <t>BOGOTÁ D.C.</t>
  </si>
  <si>
    <t>001</t>
  </si>
  <si>
    <t>Colombia</t>
  </si>
  <si>
    <t xml:space="preserve">TELÉFONO 1  (Igual al reportado en el formulario de RUT
</t>
  </si>
  <si>
    <t>TELÉFONO 2</t>
  </si>
  <si>
    <t>Autorizo a la Cámara de Comercio a remitir mensajes al número de celular</t>
  </si>
  <si>
    <t>DIAN casilla 44)</t>
  </si>
  <si>
    <t>y al correo electrónico</t>
  </si>
  <si>
    <t>SI</t>
  </si>
  <si>
    <t>NO</t>
  </si>
  <si>
    <t>CORREO ELECTRÓNICO</t>
  </si>
  <si>
    <t>DIRECCIÓN PARA NOTIFICACIÓN JUDICIAL</t>
  </si>
  <si>
    <t>MUNICIPIO PARA NOTIFICACIÓN</t>
  </si>
  <si>
    <t>DEPARTAMENTO PARA NOTIFICACIÓN</t>
  </si>
  <si>
    <t>TELÉFONO 1 PARA NOTIFICACIÓN</t>
  </si>
  <si>
    <t>TELÉFONO 2 PARA NOTIFICACIÓN</t>
  </si>
  <si>
    <t>CORREO ELECTRÓNICO DE NOTIFICACIÓN</t>
  </si>
  <si>
    <t>ÉSTA EMPRESA ESTA UBICADA EN:</t>
  </si>
  <si>
    <t>LOCAL</t>
  </si>
  <si>
    <t>OFICINA</t>
  </si>
  <si>
    <t>LOCAL Y OFICINA</t>
  </si>
  <si>
    <t>FÁBRICA</t>
  </si>
  <si>
    <t>ACTIVIDADES ECONÓMICAS</t>
  </si>
  <si>
    <t>ACTIVIDAD PRINCIPAL</t>
  </si>
  <si>
    <t>ACTIVIDAD SECUNDARIA</t>
  </si>
  <si>
    <t>OTRAS ACTIVIDADES</t>
  </si>
  <si>
    <t>CIIU 1</t>
  </si>
  <si>
    <t>SHD</t>
  </si>
  <si>
    <t>CIIU 2</t>
  </si>
  <si>
    <t>CIIU 3</t>
  </si>
  <si>
    <t>CIIU 4</t>
  </si>
  <si>
    <t>INDIQUE EL CÓDIGO SHD SOLO SI SU ACTIVIDAD ECONOMICA LA DESARROLLA EN LA CIUDAD DE BOGOTA, D.C.</t>
  </si>
  <si>
    <t>INFORMACIÓN FINANCIERA</t>
  </si>
  <si>
    <t>En los términos de la Ley debe tomarse del balance de apertura o con corte a 31 de diciembre del año anterior.</t>
  </si>
  <si>
    <t>ACTIVO</t>
  </si>
  <si>
    <t>PASIVO Y PATRIMONIO</t>
  </si>
  <si>
    <t>ESTADO DE PERDIDAS Y GANANCIAS</t>
  </si>
  <si>
    <t>Corriente $</t>
  </si>
  <si>
    <t>Pasivo Corriente  $</t>
  </si>
  <si>
    <t>Ingresos Operacionales $</t>
  </si>
  <si>
    <t>Activo Fijo $</t>
  </si>
  <si>
    <t>Largo Plazo        $</t>
  </si>
  <si>
    <t>Ingresos No Operacionales $</t>
  </si>
  <si>
    <t>Fijo Neto $</t>
  </si>
  <si>
    <t>Pasivo Total        $</t>
  </si>
  <si>
    <t>Gastos Operacionales $</t>
  </si>
  <si>
    <t>Otros      $</t>
  </si>
  <si>
    <t>Patrimonio Neto  $</t>
  </si>
  <si>
    <t>Gastos No Operacionales $</t>
  </si>
  <si>
    <t>Valorizaciones $</t>
  </si>
  <si>
    <t>Pasivo+Patrimonio  $</t>
  </si>
  <si>
    <t>Costo de Ventas $</t>
  </si>
  <si>
    <t>Inventario  $</t>
  </si>
  <si>
    <t>Depreciaciones y Amortizaciones $</t>
  </si>
  <si>
    <r>
      <rPr>
        <sz val="8"/>
        <color theme="1"/>
        <rFont val="Arial"/>
      </rPr>
      <t xml:space="preserve">Utilidad / Pérdida Operacional </t>
    </r>
    <r>
      <rPr>
        <sz val="9"/>
        <color theme="1"/>
        <rFont val="Arial"/>
      </rPr>
      <t>$</t>
    </r>
  </si>
  <si>
    <r>
      <rPr>
        <b/>
        <sz val="10"/>
        <color theme="1"/>
        <rFont val="Arial"/>
      </rPr>
      <t xml:space="preserve">Activo Total </t>
    </r>
    <r>
      <rPr>
        <b/>
        <sz val="9"/>
        <color theme="1"/>
        <rFont val="Arial"/>
      </rPr>
      <t>$</t>
    </r>
  </si>
  <si>
    <r>
      <rPr>
        <sz val="10"/>
        <color theme="1"/>
        <rFont val="Arial"/>
      </rPr>
      <t xml:space="preserve">Utilidad / Pérdida Neta  </t>
    </r>
    <r>
      <rPr>
        <sz val="8"/>
        <color theme="1"/>
        <rFont val="Arial"/>
      </rPr>
      <t xml:space="preserve">  </t>
    </r>
    <r>
      <rPr>
        <sz val="9"/>
        <color theme="1"/>
        <rFont val="Arial"/>
      </rPr>
      <t>$</t>
    </r>
  </si>
  <si>
    <t>%  DE TRABAJADORES TEMPORALES</t>
  </si>
  <si>
    <t>MARQUE CON UNA X SI ES:</t>
  </si>
  <si>
    <t>IMPORTADOR</t>
  </si>
  <si>
    <t>EXPORTADOR</t>
  </si>
  <si>
    <t>No. TRABAJADORES A NIVEL NACIONAL</t>
  </si>
  <si>
    <t>APORTES LABORALES</t>
  </si>
  <si>
    <t>APORTES ACTIVOS</t>
  </si>
  <si>
    <t>APORTES LABORALES ADICIONALES</t>
  </si>
  <si>
    <t>APORTES EN DINERO</t>
  </si>
  <si>
    <t>TOTAL APORTES</t>
  </si>
  <si>
    <t>$</t>
  </si>
  <si>
    <t>%</t>
  </si>
  <si>
    <t>CAPITAL SOCIAL</t>
  </si>
  <si>
    <t>SOLO PARA PERSONAS JURIDICAS -  COMPOSICIÓN DE CAPITAL</t>
  </si>
  <si>
    <t>FECHA DE CONSTITUCIÓN</t>
  </si>
  <si>
    <t>1. NACIONAL</t>
  </si>
  <si>
    <t>2. EXTRANJERO</t>
  </si>
  <si>
    <t>AÑO</t>
  </si>
  <si>
    <t>MES</t>
  </si>
  <si>
    <t>DIA</t>
  </si>
  <si>
    <t>{</t>
  </si>
  <si>
    <t>1.1 PÚBLICO</t>
  </si>
  <si>
    <t>2.1 PÚBLICO</t>
  </si>
  <si>
    <t>HASTA</t>
  </si>
  <si>
    <t>1.2 PRIVADO</t>
  </si>
  <si>
    <t>2.2 PRIVADO</t>
  </si>
  <si>
    <t>ESTADO ACTUAL DE LA EMPRESA</t>
  </si>
  <si>
    <t>ACTIVA</t>
  </si>
  <si>
    <t>01</t>
  </si>
  <si>
    <t>ETAPA PREOPERATIVA</t>
  </si>
  <si>
    <t>02</t>
  </si>
  <si>
    <t xml:space="preserve">EN CONCORDATO  </t>
  </si>
  <si>
    <t>03</t>
  </si>
  <si>
    <t>TAMAÑO DE LA EMPRESA</t>
  </si>
  <si>
    <t>De conformidad con el artículo 2 de la Ley 590 de 2000 modificado por el artículo 43 de la Ley 1450 de 2011 y sus decretos reglamentarios o las normas que los modifique</t>
  </si>
  <si>
    <t>(Marque con una equis (X) de acuerdo a la certificación del Contador Público o Revisor Fiscal que se adjunta).</t>
  </si>
  <si>
    <t>GRAN EMPRESA</t>
  </si>
  <si>
    <t>MEDIANA EMPRESA</t>
  </si>
  <si>
    <t>PEQUEÑA EMPRESA</t>
  </si>
  <si>
    <t>MICROEMPRESA</t>
  </si>
  <si>
    <t>La empresa es creada por jóvenes menores de 28 años tecnólogos, técnicos o profesionales</t>
  </si>
  <si>
    <t>Si la respuesta anterior es afirmativa, indique el porcentaje (%) de su participación en el capital social de la empresa:</t>
  </si>
  <si>
    <t>HOJA 2 DE 2</t>
  </si>
  <si>
    <t>TIPO DE ORGANIZACIÓN</t>
  </si>
  <si>
    <t>SOCIEDAD COLECTIVA</t>
  </si>
  <si>
    <t>COMANDITA POR ACCIONES</t>
  </si>
  <si>
    <t>SOCIEDAD ANONIMA</t>
  </si>
  <si>
    <t>05</t>
  </si>
  <si>
    <t>COMANDITA SIMPLE</t>
  </si>
  <si>
    <t>SOCIEDAD LIMITADA</t>
  </si>
  <si>
    <t>04</t>
  </si>
  <si>
    <t>PERSONA NATURAL</t>
  </si>
  <si>
    <t>11</t>
  </si>
  <si>
    <t>SAS</t>
  </si>
  <si>
    <t>NÚMERO DE ESTABLECIMIENTOS QUE CONFORMAN LA EMPRESA, DE ACUERDO CON LA ACTIVIDAD ECONÓMICA QUE DESARROLLAN</t>
  </si>
  <si>
    <t>MANUFACTUREROS</t>
  </si>
  <si>
    <t>COMERCIALES</t>
  </si>
  <si>
    <t>ENTIDAD DE CRÉDITO CON LA CUAL HA CELABRADO OPERACIONES</t>
  </si>
  <si>
    <t>NOMBRE DE LA ENTIDAD</t>
  </si>
  <si>
    <t>REFERENCIAS DE DOS COMERCIANTES INSCRITOS</t>
  </si>
  <si>
    <t>NOMBRE</t>
  </si>
  <si>
    <t>DIRECCIÓN</t>
  </si>
  <si>
    <t>TELÉFONO</t>
  </si>
  <si>
    <t>DETALLE DE LOS BIENES RAICES QUE POSEA
(En cumplimiento del artículo 32 del Código de Comercio)</t>
  </si>
  <si>
    <t>Matrícula inmobiliaria</t>
  </si>
  <si>
    <t>Dirección</t>
  </si>
  <si>
    <t>Barrio</t>
  </si>
  <si>
    <t>Municipio</t>
  </si>
  <si>
    <t>Departamento</t>
  </si>
  <si>
    <t>NOTA: SI EL ESPACIO NO ES SUFICIENTE ADJUNTE LA INFORMACIÓN DE LOS OTROS BIENES EN HOJAS ANEXAS A ESTE FORMULARIO</t>
  </si>
  <si>
    <t>SOLO PARA ENTIDADES SIN ÁNIMO DE LUCRO</t>
  </si>
  <si>
    <t>Nombre de la Entidad que ejerce inspección, vigilancia y control:</t>
  </si>
  <si>
    <t>FIRMA</t>
  </si>
  <si>
    <r>
      <rPr>
        <sz val="10"/>
        <color theme="1"/>
        <rFont val="Arial"/>
      </rPr>
      <t xml:space="preserve">El suscrito declara </t>
    </r>
    <r>
      <rPr>
        <b/>
        <sz val="10"/>
        <color theme="1"/>
        <rFont val="Arial"/>
      </rPr>
      <t xml:space="preserve">bajo la gravedad del juramento </t>
    </r>
    <r>
      <rPr>
        <sz val="10"/>
        <color theme="1"/>
        <rFont val="Arial"/>
      </rPr>
      <t>que la información reportada es confiable, veraz,</t>
    </r>
  </si>
  <si>
    <t>ESPACIO PARA LA CÁMARA DE COMERCIO</t>
  </si>
  <si>
    <t>completa y exacta.</t>
  </si>
  <si>
    <t>Nombre del Matriculado o Representante Legal de la Persona Júridica:</t>
  </si>
  <si>
    <t>Documento de Identificación No.</t>
  </si>
  <si>
    <t>CC</t>
  </si>
  <si>
    <t>CE</t>
  </si>
  <si>
    <t>TI</t>
  </si>
  <si>
    <t>Cualquier falsedad en que se incurra podrá ser sancionada de acuerdo con la ley (Artículo 38 del C. Cio y normas concordantes)</t>
  </si>
  <si>
    <t xml:space="preserve">KAIROS SHOES S.A.S </t>
  </si>
  <si>
    <t>Diagonal 46 sur 53a 83</t>
  </si>
  <si>
    <t>Venecia</t>
  </si>
  <si>
    <t>kairoshoes@gmail.com</t>
  </si>
  <si>
    <t>VENECIA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</si>
</sst>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0"/>
      <name val="Arial"/>
    </font>
    <font>
      <b/>
      <sz val="14"/>
      <color theme="1"/>
      <name val="Arial"/>
    </font>
    <font>
      <sz val="8"/>
      <color theme="1"/>
      <name val="Arial"/>
    </font>
    <font>
      <b/>
      <sz val="16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7"/>
      <color theme="1"/>
      <name val="Arial"/>
    </font>
    <font>
      <b/>
      <sz val="9"/>
      <color theme="1"/>
      <name val="Arial"/>
    </font>
    <font>
      <b/>
      <sz val="7"/>
      <color theme="1"/>
      <name val="Arial"/>
    </font>
    <font>
      <b/>
      <sz val="6"/>
      <color theme="1"/>
      <name val="Arial"/>
    </font>
    <font>
      <b/>
      <sz val="10"/>
      <color theme="0"/>
      <name val="Arial"/>
    </font>
    <font>
      <sz val="8"/>
      <color theme="0"/>
      <name val="Arial"/>
    </font>
    <font>
      <sz val="36"/>
      <color theme="1"/>
      <name val="Calibri"/>
    </font>
    <font>
      <b/>
      <sz val="11"/>
      <color theme="1"/>
      <name val="Arial"/>
    </font>
    <font>
      <sz val="9"/>
      <color theme="1"/>
      <name val="Arial"/>
    </font>
    <font>
      <u/>
      <sz val="15"/>
      <color rgb="FF0000FF"/>
      <name val="Verdana"/>
    </font>
    <font>
      <u/>
      <sz val="10"/>
      <color theme="10"/>
      <name val="Arial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36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/>
    <xf numFmtId="0" fontId="1" fillId="0" borderId="17" xfId="0" applyFont="1" applyBorder="1"/>
    <xf numFmtId="0" fontId="1" fillId="0" borderId="9" xfId="0" applyFont="1" applyBorder="1"/>
    <xf numFmtId="0" fontId="4" fillId="0" borderId="9" xfId="0" applyFont="1" applyBorder="1"/>
    <xf numFmtId="0" fontId="1" fillId="0" borderId="25" xfId="0" applyFont="1" applyBorder="1"/>
    <xf numFmtId="0" fontId="1" fillId="0" borderId="23" xfId="0" applyFont="1" applyBorder="1"/>
    <xf numFmtId="0" fontId="7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1" xfId="0" applyFont="1" applyBorder="1"/>
    <xf numFmtId="0" fontId="7" fillId="0" borderId="5" xfId="0" applyFont="1" applyBorder="1" applyAlignment="1">
      <alignment vertical="center" textRotation="90" wrapText="1"/>
    </xf>
    <xf numFmtId="0" fontId="7" fillId="0" borderId="7" xfId="0" applyFont="1" applyBorder="1" applyAlignment="1">
      <alignment vertical="center" textRotation="90" wrapText="1"/>
    </xf>
    <xf numFmtId="0" fontId="8" fillId="0" borderId="5" xfId="0" applyFont="1" applyBorder="1"/>
    <xf numFmtId="0" fontId="8" fillId="0" borderId="6" xfId="0" applyFont="1" applyBorder="1"/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7" fillId="0" borderId="0" xfId="0" applyFont="1"/>
    <xf numFmtId="0" fontId="1" fillId="0" borderId="14" xfId="0" applyFont="1" applyBorder="1"/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8" fillId="0" borderId="9" xfId="0" applyFont="1" applyBorder="1" applyAlignment="1">
      <alignment horizontal="left"/>
    </xf>
    <xf numFmtId="0" fontId="4" fillId="0" borderId="6" xfId="0" applyFont="1" applyBorder="1"/>
    <xf numFmtId="0" fontId="8" fillId="0" borderId="9" xfId="0" applyFont="1" applyBorder="1"/>
    <xf numFmtId="0" fontId="4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8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2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5" xfId="0" applyFont="1" applyBorder="1"/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" fillId="0" borderId="29" xfId="0" applyFont="1" applyBorder="1"/>
    <xf numFmtId="0" fontId="1" fillId="0" borderId="15" xfId="0" applyFont="1" applyBorder="1"/>
    <xf numFmtId="0" fontId="1" fillId="0" borderId="16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7" fillId="0" borderId="8" xfId="0" applyFont="1" applyBorder="1"/>
    <xf numFmtId="0" fontId="13" fillId="0" borderId="0" xfId="0" applyFont="1"/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" fontId="1" fillId="0" borderId="2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3" fontId="1" fillId="0" borderId="12" xfId="0" applyNumberFormat="1" applyFont="1" applyBorder="1"/>
    <xf numFmtId="0" fontId="9" fillId="0" borderId="0" xfId="0" applyFont="1" applyAlignment="1">
      <alignment horizontal="center" vertical="center" wrapText="1"/>
    </xf>
    <xf numFmtId="0" fontId="4" fillId="0" borderId="10" xfId="0" applyFont="1" applyBorder="1"/>
    <xf numFmtId="0" fontId="4" fillId="0" borderId="8" xfId="0" applyFont="1" applyBorder="1"/>
    <xf numFmtId="0" fontId="14" fillId="0" borderId="0" xfId="0" applyFont="1"/>
    <xf numFmtId="0" fontId="4" fillId="0" borderId="0" xfId="0" applyFont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49" fontId="7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16" fillId="0" borderId="14" xfId="0" applyFont="1" applyBorder="1" applyAlignment="1">
      <alignment horizontal="center" vertical="center"/>
    </xf>
    <xf numFmtId="0" fontId="7" fillId="0" borderId="11" xfId="0" applyFont="1" applyBorder="1"/>
    <xf numFmtId="49" fontId="7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/>
    </xf>
    <xf numFmtId="0" fontId="4" fillId="0" borderId="5" xfId="0" applyFont="1" applyBorder="1"/>
    <xf numFmtId="49" fontId="7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/>
    </xf>
    <xf numFmtId="49" fontId="7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12" xfId="0" applyFont="1" applyBorder="1"/>
    <xf numFmtId="49" fontId="7" fillId="0" borderId="12" xfId="0" applyNumberFormat="1" applyFont="1" applyBorder="1" applyAlignment="1">
      <alignment horizontal="left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49" fontId="4" fillId="0" borderId="14" xfId="0" applyNumberFormat="1" applyFont="1" applyBorder="1" applyAlignment="1">
      <alignment horizontal="center"/>
    </xf>
    <xf numFmtId="49" fontId="4" fillId="0" borderId="14" xfId="0" applyNumberFormat="1" applyFont="1" applyBorder="1"/>
    <xf numFmtId="0" fontId="7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7" xfId="0" applyFont="1" applyBorder="1"/>
    <xf numFmtId="0" fontId="17" fillId="0" borderId="6" xfId="0" applyFont="1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right"/>
    </xf>
    <xf numFmtId="0" fontId="10" fillId="0" borderId="9" xfId="0" applyFont="1" applyBorder="1"/>
    <xf numFmtId="0" fontId="18" fillId="0" borderId="0" xfId="0" applyFont="1"/>
    <xf numFmtId="0" fontId="4" fillId="0" borderId="12" xfId="0" applyFont="1" applyBorder="1" applyAlignment="1">
      <alignment horizontal="left" vertical="center"/>
    </xf>
    <xf numFmtId="0" fontId="6" fillId="0" borderId="12" xfId="0" applyFont="1" applyBorder="1"/>
    <xf numFmtId="0" fontId="6" fillId="0" borderId="13" xfId="0" applyFont="1" applyBorder="1"/>
    <xf numFmtId="3" fontId="1" fillId="0" borderId="34" xfId="0" applyNumberFormat="1" applyFont="1" applyBorder="1" applyAlignment="1">
      <alignment horizontal="center" vertical="center"/>
    </xf>
    <xf numFmtId="0" fontId="6" fillId="0" borderId="34" xfId="0" applyFont="1" applyBorder="1"/>
    <xf numFmtId="0" fontId="8" fillId="0" borderId="15" xfId="0" applyFont="1" applyBorder="1" applyAlignment="1">
      <alignment horizontal="center"/>
    </xf>
    <xf numFmtId="0" fontId="6" fillId="0" borderId="16" xfId="0" applyFont="1" applyBorder="1"/>
    <xf numFmtId="0" fontId="8" fillId="0" borderId="29" xfId="0" applyFont="1" applyBorder="1" applyAlignment="1">
      <alignment horizontal="center" vertical="center"/>
    </xf>
    <xf numFmtId="0" fontId="6" fillId="0" borderId="15" xfId="0" applyFont="1" applyBorder="1"/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1" fillId="0" borderId="9" xfId="0" applyFont="1" applyBorder="1" applyAlignment="1">
      <alignment horizontal="left"/>
    </xf>
    <xf numFmtId="0" fontId="0" fillId="0" borderId="0" xfId="0" applyFont="1" applyAlignment="1"/>
    <xf numFmtId="0" fontId="6" fillId="0" borderId="10" xfId="0" applyFont="1" applyBorder="1"/>
    <xf numFmtId="0" fontId="1" fillId="0" borderId="5" xfId="0" applyFont="1" applyBorder="1" applyAlignment="1">
      <alignment horizontal="center"/>
    </xf>
    <xf numFmtId="0" fontId="6" fillId="0" borderId="9" xfId="0" applyFont="1" applyBorder="1"/>
    <xf numFmtId="0" fontId="6" fillId="0" borderId="11" xfId="0" applyFont="1" applyBorder="1"/>
    <xf numFmtId="0" fontId="1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" fillId="0" borderId="23" xfId="0" applyNumberFormat="1" applyFont="1" applyBorder="1" applyAlignment="1">
      <alignment horizontal="right" vertical="center"/>
    </xf>
    <xf numFmtId="0" fontId="6" fillId="0" borderId="23" xfId="0" applyFont="1" applyBorder="1"/>
    <xf numFmtId="3" fontId="1" fillId="0" borderId="27" xfId="0" applyNumberFormat="1" applyFont="1" applyBorder="1" applyAlignment="1">
      <alignment horizontal="center" vertical="center"/>
    </xf>
    <xf numFmtId="0" fontId="6" fillId="0" borderId="27" xfId="0" applyFont="1" applyBorder="1"/>
    <xf numFmtId="3" fontId="1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" fillId="0" borderId="12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6" fillId="0" borderId="28" xfId="0" applyFont="1" applyBorder="1"/>
    <xf numFmtId="1" fontId="5" fillId="0" borderId="5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2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right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19" fillId="0" borderId="11" xfId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23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" fontId="1" fillId="0" borderId="18" xfId="0" applyNumberFormat="1" applyFont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1" xfId="0" applyFont="1" applyBorder="1"/>
    <xf numFmtId="3" fontId="1" fillId="0" borderId="18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66675</xdr:colOff>
      <xdr:row>1</xdr:row>
      <xdr:rowOff>152400</xdr:rowOff>
    </xdr:from>
    <xdr:ext cx="2514600" cy="3905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37</xdr:col>
      <xdr:colOff>66675</xdr:colOff>
      <xdr:row>127</xdr:row>
      <xdr:rowOff>152400</xdr:rowOff>
    </xdr:from>
    <xdr:ext cx="2514600" cy="342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kairoshoes@gmail.com" TargetMode="External"/><Relationship Id="rId1" Type="http://schemas.openxmlformats.org/officeDocument/2006/relationships/hyperlink" Target="mailto:kairosho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00"/>
  <sheetViews>
    <sheetView showGridLines="0" tabSelected="1" topLeftCell="A176" workbookViewId="0">
      <selection activeCell="G176" sqref="G176:AS176"/>
    </sheetView>
  </sheetViews>
  <sheetFormatPr baseColWidth="10" defaultColWidth="12.5703125" defaultRowHeight="15" customHeight="1" x14ac:dyDescent="0.2"/>
  <cols>
    <col min="1" max="2" width="3" customWidth="1"/>
    <col min="3" max="4" width="2.140625" customWidth="1"/>
    <col min="5" max="5" width="7.7109375" customWidth="1"/>
    <col min="6" max="6" width="3.140625" customWidth="1"/>
    <col min="7" max="7" width="3.7109375" customWidth="1"/>
    <col min="8" max="8" width="1.140625" customWidth="1"/>
    <col min="9" max="9" width="2.85546875" customWidth="1"/>
    <col min="10" max="10" width="0.28515625" customWidth="1"/>
    <col min="11" max="11" width="2.85546875" customWidth="1"/>
    <col min="12" max="12" width="0.28515625" customWidth="1"/>
    <col min="13" max="13" width="2.85546875" customWidth="1"/>
    <col min="14" max="14" width="0.28515625" customWidth="1"/>
    <col min="15" max="15" width="2.85546875" customWidth="1"/>
    <col min="16" max="16" width="0.42578125" customWidth="1"/>
    <col min="17" max="17" width="2.85546875" customWidth="1"/>
    <col min="18" max="18" width="0.28515625" customWidth="1"/>
    <col min="19" max="19" width="2.85546875" customWidth="1"/>
    <col min="20" max="20" width="0.42578125" customWidth="1"/>
    <col min="21" max="21" width="2.85546875" customWidth="1"/>
    <col min="22" max="22" width="0.28515625" customWidth="1"/>
    <col min="23" max="23" width="2.85546875" customWidth="1"/>
    <col min="24" max="24" width="0.42578125" customWidth="1"/>
    <col min="25" max="25" width="2.85546875" customWidth="1"/>
    <col min="26" max="26" width="0.28515625" customWidth="1"/>
    <col min="27" max="27" width="2.85546875" customWidth="1"/>
    <col min="28" max="28" width="0.28515625" customWidth="1"/>
    <col min="29" max="29" width="4.85546875" customWidth="1"/>
    <col min="30" max="30" width="3.85546875" customWidth="1"/>
    <col min="31" max="31" width="6.140625" customWidth="1"/>
    <col min="32" max="32" width="3.85546875" customWidth="1"/>
    <col min="33" max="33" width="4.7109375" customWidth="1"/>
    <col min="34" max="34" width="3.85546875" customWidth="1"/>
    <col min="35" max="35" width="4.140625" customWidth="1"/>
    <col min="36" max="36" width="4.42578125" customWidth="1"/>
    <col min="37" max="37" width="6.42578125" customWidth="1"/>
    <col min="38" max="38" width="5.7109375" customWidth="1"/>
    <col min="39" max="39" width="3.7109375" customWidth="1"/>
    <col min="40" max="40" width="7.7109375" customWidth="1"/>
    <col min="41" max="41" width="4.5703125" customWidth="1"/>
    <col min="42" max="42" width="8.28515625" customWidth="1"/>
    <col min="43" max="43" width="4.5703125" customWidth="1"/>
    <col min="44" max="44" width="7.42578125" customWidth="1"/>
    <col min="45" max="45" width="4.5703125" customWidth="1"/>
    <col min="46" max="47" width="3" customWidth="1"/>
    <col min="48" max="48" width="11.42578125" customWidth="1"/>
    <col min="49" max="61" width="11.42578125" hidden="1" customWidth="1"/>
    <col min="62" max="62" width="10.5703125" hidden="1" customWidth="1"/>
  </cols>
  <sheetData>
    <row r="1" spans="1:62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4"/>
      <c r="AU1" s="1"/>
      <c r="AV1" s="1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</row>
    <row r="2" spans="1:62" ht="5.25" customHeight="1" x14ac:dyDescent="0.2">
      <c r="A2" s="1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9"/>
      <c r="AT2" s="10"/>
      <c r="AU2" s="1"/>
      <c r="AV2" s="1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</row>
    <row r="3" spans="1:62" ht="12.75" customHeight="1" x14ac:dyDescent="0.25">
      <c r="A3" s="1"/>
      <c r="B3" s="6"/>
      <c r="C3" s="222" t="s">
        <v>0</v>
      </c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1"/>
      <c r="AT3" s="10"/>
      <c r="AU3" s="1"/>
      <c r="AV3" s="1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12.75" customHeight="1" x14ac:dyDescent="0.25">
      <c r="A4" s="1"/>
      <c r="B4" s="6"/>
      <c r="C4" s="222" t="s">
        <v>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1"/>
      <c r="AT4" s="10"/>
      <c r="AU4" s="1"/>
      <c r="AV4" s="1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12.75" customHeight="1" x14ac:dyDescent="0.2">
      <c r="A5" s="1"/>
      <c r="B5" s="6"/>
      <c r="C5" s="219" t="s">
        <v>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1"/>
      <c r="AT5" s="10"/>
      <c r="AU5" s="1"/>
      <c r="AV5" s="1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ht="6.75" customHeight="1" x14ac:dyDescent="0.2">
      <c r="A6" s="1"/>
      <c r="B6" s="6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1"/>
      <c r="AT6" s="10"/>
      <c r="AU6" s="1"/>
      <c r="AV6" s="1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62" ht="12.75" customHeight="1" x14ac:dyDescent="0.2">
      <c r="A7" s="1"/>
      <c r="B7" s="6"/>
      <c r="C7" s="14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9"/>
      <c r="AT7" s="10"/>
      <c r="AU7" s="1"/>
      <c r="AV7" s="1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62" ht="12.75" customHeight="1" x14ac:dyDescent="0.2">
      <c r="A8" s="1"/>
      <c r="B8" s="6"/>
      <c r="C8" s="16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1"/>
      <c r="AT8" s="10"/>
      <c r="AU8" s="1"/>
      <c r="AV8" s="1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2" ht="12.75" customHeight="1" x14ac:dyDescent="0.2">
      <c r="A9" s="1"/>
      <c r="B9" s="6"/>
      <c r="C9" s="16" t="s">
        <v>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1"/>
      <c r="AT9" s="10"/>
      <c r="AU9" s="1"/>
      <c r="AV9" s="1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12.75" customHeight="1" x14ac:dyDescent="0.2">
      <c r="A10" s="1"/>
      <c r="B10" s="6"/>
      <c r="C10" s="17" t="s">
        <v>6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9"/>
      <c r="AT10" s="10"/>
      <c r="AU10" s="1"/>
      <c r="AV10" s="1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12.75" customHeight="1" x14ac:dyDescent="0.2">
      <c r="A11" s="1"/>
      <c r="B11" s="6"/>
      <c r="C11" s="224">
        <v>1</v>
      </c>
      <c r="D11" s="16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1"/>
      <c r="AT11" s="10"/>
      <c r="AU11" s="1"/>
      <c r="AV11" s="1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12.75" customHeight="1" x14ac:dyDescent="0.2">
      <c r="A12" s="1"/>
      <c r="B12" s="6"/>
      <c r="C12" s="163"/>
      <c r="D12" s="161"/>
      <c r="E12" s="204" t="s">
        <v>7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20"/>
      <c r="U12" s="21">
        <v>0</v>
      </c>
      <c r="V12" s="22"/>
      <c r="W12" s="21">
        <v>4</v>
      </c>
      <c r="X12" s="20"/>
      <c r="Y12" s="20"/>
      <c r="Z12" s="20"/>
      <c r="AA12" s="20"/>
      <c r="AB12" s="20"/>
      <c r="AC12" s="1"/>
      <c r="AD12" s="170" t="s">
        <v>8</v>
      </c>
      <c r="AE12" s="160"/>
      <c r="AF12" s="160"/>
      <c r="AG12" s="160"/>
      <c r="AH12" s="160"/>
      <c r="AI12" s="160"/>
      <c r="AJ12" s="160"/>
      <c r="AK12" s="23" t="s">
        <v>9</v>
      </c>
      <c r="AL12" s="24">
        <v>21</v>
      </c>
      <c r="AM12" s="1"/>
      <c r="AN12" s="23" t="s">
        <v>10</v>
      </c>
      <c r="AO12" s="24">
        <v>2</v>
      </c>
      <c r="AP12" s="204" t="s">
        <v>11</v>
      </c>
      <c r="AQ12" s="161"/>
      <c r="AR12" s="24">
        <v>2024</v>
      </c>
      <c r="AS12" s="11"/>
      <c r="AT12" s="10"/>
      <c r="AU12" s="1"/>
      <c r="AV12" s="1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1">
        <v>1</v>
      </c>
      <c r="BH12" s="1">
        <v>1</v>
      </c>
      <c r="BI12" s="1">
        <v>2013</v>
      </c>
      <c r="BJ12" s="5" t="s">
        <v>12</v>
      </c>
    </row>
    <row r="13" spans="1:62" ht="12.75" customHeight="1" x14ac:dyDescent="0.2">
      <c r="A13" s="1"/>
      <c r="B13" s="6"/>
      <c r="C13" s="163"/>
      <c r="D13" s="16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1"/>
      <c r="AT13" s="10"/>
      <c r="AU13" s="1"/>
      <c r="AV13" s="1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1">
        <v>2</v>
      </c>
      <c r="BH13" s="1">
        <v>2</v>
      </c>
      <c r="BI13" s="1">
        <v>2014</v>
      </c>
      <c r="BJ13" s="5" t="s">
        <v>13</v>
      </c>
    </row>
    <row r="14" spans="1:62" ht="18.75" customHeight="1" x14ac:dyDescent="0.2">
      <c r="A14" s="1"/>
      <c r="B14" s="6"/>
      <c r="C14" s="163"/>
      <c r="D14" s="161"/>
      <c r="E14" s="225" t="s">
        <v>14</v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2"/>
      <c r="AT14" s="10"/>
      <c r="AU14" s="1"/>
      <c r="AV14" s="1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1">
        <v>3</v>
      </c>
      <c r="BH14" s="1">
        <v>3</v>
      </c>
      <c r="BI14" s="1">
        <v>2015</v>
      </c>
      <c r="BJ14" s="5"/>
    </row>
    <row r="15" spans="1:62" ht="8.25" customHeight="1" x14ac:dyDescent="0.2">
      <c r="A15" s="1"/>
      <c r="B15" s="6"/>
      <c r="C15" s="163"/>
      <c r="D15" s="161"/>
      <c r="E15" s="226" t="s">
        <v>15</v>
      </c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8"/>
      <c r="AA15" s="169" t="s">
        <v>16</v>
      </c>
      <c r="AB15" s="157"/>
      <c r="AC15" s="157"/>
      <c r="AD15" s="157"/>
      <c r="AE15" s="157"/>
      <c r="AF15" s="157"/>
      <c r="AG15" s="157"/>
      <c r="AH15" s="157"/>
      <c r="AI15" s="157"/>
      <c r="AJ15" s="157"/>
      <c r="AK15" s="158"/>
      <c r="AL15" s="169" t="s">
        <v>17</v>
      </c>
      <c r="AM15" s="157"/>
      <c r="AN15" s="157"/>
      <c r="AO15" s="157"/>
      <c r="AP15" s="157"/>
      <c r="AQ15" s="157"/>
      <c r="AR15" s="157"/>
      <c r="AS15" s="158"/>
      <c r="AT15" s="10"/>
      <c r="AU15" s="1"/>
      <c r="AV15" s="1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1">
        <v>4</v>
      </c>
      <c r="BH15" s="1">
        <v>4</v>
      </c>
      <c r="BI15" s="1">
        <v>2016</v>
      </c>
      <c r="BJ15" s="5"/>
    </row>
    <row r="16" spans="1:62" ht="12.75" customHeight="1" x14ac:dyDescent="0.2">
      <c r="A16" s="1"/>
      <c r="B16" s="6"/>
      <c r="C16" s="163"/>
      <c r="D16" s="161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1"/>
      <c r="AA16" s="163"/>
      <c r="AB16" s="160"/>
      <c r="AC16" s="160"/>
      <c r="AD16" s="160"/>
      <c r="AE16" s="160"/>
      <c r="AF16" s="160"/>
      <c r="AG16" s="160"/>
      <c r="AH16" s="160"/>
      <c r="AI16" s="160"/>
      <c r="AJ16" s="160"/>
      <c r="AK16" s="161"/>
      <c r="AL16" s="163"/>
      <c r="AM16" s="160"/>
      <c r="AN16" s="160"/>
      <c r="AO16" s="160"/>
      <c r="AP16" s="160"/>
      <c r="AQ16" s="160"/>
      <c r="AR16" s="160"/>
      <c r="AS16" s="161"/>
      <c r="AT16" s="10"/>
      <c r="AU16" s="1"/>
      <c r="AV16" s="1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1">
        <v>5</v>
      </c>
      <c r="BH16" s="1">
        <v>5</v>
      </c>
      <c r="BI16" s="1">
        <v>2017</v>
      </c>
      <c r="BJ16" s="5"/>
    </row>
    <row r="17" spans="1:62" ht="12.75" customHeight="1" x14ac:dyDescent="0.2">
      <c r="A17" s="1"/>
      <c r="B17" s="6"/>
      <c r="C17" s="163"/>
      <c r="D17" s="16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8"/>
      <c r="AA17" s="164"/>
      <c r="AB17" s="147"/>
      <c r="AC17" s="147"/>
      <c r="AD17" s="147"/>
      <c r="AE17" s="147"/>
      <c r="AF17" s="147"/>
      <c r="AG17" s="147"/>
      <c r="AH17" s="147"/>
      <c r="AI17" s="147"/>
      <c r="AJ17" s="147"/>
      <c r="AK17" s="148"/>
      <c r="AL17" s="164"/>
      <c r="AM17" s="147"/>
      <c r="AN17" s="147"/>
      <c r="AO17" s="147"/>
      <c r="AP17" s="147"/>
      <c r="AQ17" s="147"/>
      <c r="AR17" s="147"/>
      <c r="AS17" s="148"/>
      <c r="AT17" s="10"/>
      <c r="AU17" s="1"/>
      <c r="AV17" s="1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1">
        <v>6</v>
      </c>
      <c r="BH17" s="1">
        <v>6</v>
      </c>
      <c r="BI17" s="1">
        <v>2018</v>
      </c>
      <c r="BJ17" s="5"/>
    </row>
    <row r="18" spans="1:62" ht="5.25" customHeight="1" x14ac:dyDescent="0.2">
      <c r="A18" s="1"/>
      <c r="B18" s="6"/>
      <c r="C18" s="163"/>
      <c r="D18" s="16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7"/>
      <c r="AB18" s="8"/>
      <c r="AC18" s="8"/>
      <c r="AD18" s="8"/>
      <c r="AE18" s="8"/>
      <c r="AF18" s="8"/>
      <c r="AG18" s="8"/>
      <c r="AH18" s="8"/>
      <c r="AI18" s="8"/>
      <c r="AJ18" s="8"/>
      <c r="AK18" s="9"/>
      <c r="AL18" s="7"/>
      <c r="AM18" s="8"/>
      <c r="AN18" s="8"/>
      <c r="AO18" s="8"/>
      <c r="AP18" s="8"/>
      <c r="AQ18" s="8"/>
      <c r="AR18" s="8"/>
      <c r="AS18" s="9"/>
      <c r="AT18" s="10"/>
      <c r="AU18" s="1"/>
      <c r="AV18" s="1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1">
        <v>7</v>
      </c>
      <c r="BH18" s="1">
        <v>7</v>
      </c>
      <c r="BI18" s="1">
        <v>2019</v>
      </c>
      <c r="BJ18" s="5"/>
    </row>
    <row r="19" spans="1:62" ht="12.75" customHeight="1" x14ac:dyDescent="0.2">
      <c r="A19" s="1"/>
      <c r="B19" s="6"/>
      <c r="C19" s="163"/>
      <c r="D19" s="161"/>
      <c r="E19" s="25" t="s">
        <v>18</v>
      </c>
      <c r="F19" s="25"/>
      <c r="G19" s="25"/>
      <c r="H19" s="25"/>
      <c r="I19" s="2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6" t="s">
        <v>42</v>
      </c>
      <c r="X19" s="1"/>
      <c r="Y19" s="1"/>
      <c r="Z19" s="11"/>
      <c r="AA19" s="27"/>
      <c r="AB19" s="25" t="s">
        <v>18</v>
      </c>
      <c r="AC19" s="1"/>
      <c r="AD19" s="1"/>
      <c r="AE19" s="1"/>
      <c r="AF19" s="1"/>
      <c r="AG19" s="1"/>
      <c r="AH19" s="1"/>
      <c r="AI19" s="1"/>
      <c r="AJ19" s="26"/>
      <c r="AK19" s="1"/>
      <c r="AL19" s="28" t="s">
        <v>19</v>
      </c>
      <c r="AM19" s="1"/>
      <c r="AN19" s="1"/>
      <c r="AO19" s="1"/>
      <c r="AP19" s="1"/>
      <c r="AQ19" s="1"/>
      <c r="AR19" s="26"/>
      <c r="AS19" s="11"/>
      <c r="AT19" s="10"/>
      <c r="AU19" s="1"/>
      <c r="AV19" s="1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1">
        <v>8</v>
      </c>
      <c r="BH19" s="1">
        <v>8</v>
      </c>
      <c r="BI19" s="1">
        <v>2020</v>
      </c>
      <c r="BJ19" s="5"/>
    </row>
    <row r="20" spans="1:62" ht="7.5" customHeight="1" x14ac:dyDescent="0.2">
      <c r="A20" s="1"/>
      <c r="B20" s="6"/>
      <c r="C20" s="163"/>
      <c r="D20" s="161"/>
      <c r="E20" s="25"/>
      <c r="F20" s="25"/>
      <c r="G20" s="25"/>
      <c r="H20" s="25"/>
      <c r="I20" s="2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"/>
      <c r="AA20" s="27"/>
      <c r="AB20" s="25"/>
      <c r="AC20" s="1"/>
      <c r="AD20" s="1"/>
      <c r="AE20" s="1"/>
      <c r="AF20" s="1"/>
      <c r="AG20" s="1"/>
      <c r="AH20" s="1"/>
      <c r="AI20" s="1"/>
      <c r="AJ20" s="1"/>
      <c r="AK20" s="1"/>
      <c r="AL20" s="28"/>
      <c r="AM20" s="1"/>
      <c r="AN20" s="1"/>
      <c r="AO20" s="1"/>
      <c r="AP20" s="1"/>
      <c r="AQ20" s="1"/>
      <c r="AR20" s="1"/>
      <c r="AS20" s="11"/>
      <c r="AT20" s="10"/>
      <c r="AU20" s="1"/>
      <c r="AV20" s="1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1">
        <v>9</v>
      </c>
      <c r="BH20" s="1">
        <v>9</v>
      </c>
      <c r="BI20" s="1">
        <v>2021</v>
      </c>
      <c r="BJ20" s="5"/>
    </row>
    <row r="21" spans="1:62" ht="12.75" customHeight="1" x14ac:dyDescent="0.2">
      <c r="A21" s="1"/>
      <c r="B21" s="6"/>
      <c r="C21" s="163"/>
      <c r="D21" s="161"/>
      <c r="E21" s="25" t="s">
        <v>20</v>
      </c>
      <c r="F21" s="25"/>
      <c r="G21" s="25"/>
      <c r="H21" s="25"/>
      <c r="I21" s="2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6"/>
      <c r="X21" s="1"/>
      <c r="Y21" s="1"/>
      <c r="Z21" s="11"/>
      <c r="AA21" s="27"/>
      <c r="AB21" s="25" t="s">
        <v>20</v>
      </c>
      <c r="AC21" s="1"/>
      <c r="AD21" s="1"/>
      <c r="AE21" s="1"/>
      <c r="AF21" s="1"/>
      <c r="AG21" s="1"/>
      <c r="AH21" s="1"/>
      <c r="AI21" s="1"/>
      <c r="AJ21" s="26"/>
      <c r="AK21" s="1"/>
      <c r="AL21" s="28" t="s">
        <v>21</v>
      </c>
      <c r="AM21" s="1"/>
      <c r="AN21" s="1"/>
      <c r="AO21" s="1"/>
      <c r="AP21" s="1"/>
      <c r="AQ21" s="1"/>
      <c r="AR21" s="26"/>
      <c r="AS21" s="11"/>
      <c r="AT21" s="10"/>
      <c r="AU21" s="1"/>
      <c r="AV21" s="1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1">
        <v>10</v>
      </c>
      <c r="BH21" s="1">
        <v>10</v>
      </c>
      <c r="BI21" s="1">
        <v>2022</v>
      </c>
      <c r="BJ21" s="5"/>
    </row>
    <row r="22" spans="1:62" ht="7.5" customHeight="1" x14ac:dyDescent="0.2">
      <c r="A22" s="1"/>
      <c r="B22" s="6"/>
      <c r="C22" s="163"/>
      <c r="D22" s="161"/>
      <c r="E22" s="25"/>
      <c r="F22" s="25"/>
      <c r="G22" s="25"/>
      <c r="H22" s="25"/>
      <c r="I22" s="2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1"/>
      <c r="AA22" s="27"/>
      <c r="AB22" s="25"/>
      <c r="AC22" s="1"/>
      <c r="AD22" s="1"/>
      <c r="AE22" s="1"/>
      <c r="AF22" s="1"/>
      <c r="AG22" s="1"/>
      <c r="AH22" s="1"/>
      <c r="AI22" s="1"/>
      <c r="AJ22" s="1"/>
      <c r="AK22" s="1"/>
      <c r="AL22" s="28"/>
      <c r="AM22" s="1"/>
      <c r="AN22" s="1"/>
      <c r="AO22" s="1"/>
      <c r="AP22" s="1"/>
      <c r="AQ22" s="1"/>
      <c r="AR22" s="1"/>
      <c r="AS22" s="11"/>
      <c r="AT22" s="10"/>
      <c r="AU22" s="1"/>
      <c r="AV22" s="1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1">
        <v>11</v>
      </c>
      <c r="BH22" s="1">
        <v>11</v>
      </c>
      <c r="BI22" s="1">
        <v>2023</v>
      </c>
      <c r="BJ22" s="5"/>
    </row>
    <row r="23" spans="1:62" ht="12.75" customHeight="1" x14ac:dyDescent="0.2">
      <c r="A23" s="1"/>
      <c r="B23" s="6"/>
      <c r="C23" s="163"/>
      <c r="D23" s="161"/>
      <c r="E23" s="25" t="s">
        <v>22</v>
      </c>
      <c r="F23" s="25"/>
      <c r="G23" s="25"/>
      <c r="H23" s="25"/>
      <c r="I23" s="2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6"/>
      <c r="X23" s="1"/>
      <c r="Y23" s="1"/>
      <c r="Z23" s="11"/>
      <c r="AA23" s="27"/>
      <c r="AB23" s="25" t="s">
        <v>22</v>
      </c>
      <c r="AC23" s="1"/>
      <c r="AD23" s="1"/>
      <c r="AE23" s="1"/>
      <c r="AF23" s="1"/>
      <c r="AG23" s="1"/>
      <c r="AH23" s="1"/>
      <c r="AI23" s="1"/>
      <c r="AJ23" s="26"/>
      <c r="AK23" s="1"/>
      <c r="AL23" s="28" t="s">
        <v>20</v>
      </c>
      <c r="AM23" s="1"/>
      <c r="AN23" s="1"/>
      <c r="AO23" s="1"/>
      <c r="AP23" s="1"/>
      <c r="AQ23" s="1"/>
      <c r="AR23" s="26"/>
      <c r="AS23" s="11"/>
      <c r="AT23" s="10"/>
      <c r="AU23" s="1"/>
      <c r="AV23" s="1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1">
        <v>12</v>
      </c>
      <c r="BH23" s="1">
        <v>12</v>
      </c>
      <c r="BI23" s="1">
        <v>2024</v>
      </c>
      <c r="BJ23" s="5"/>
    </row>
    <row r="24" spans="1:62" ht="7.5" customHeight="1" x14ac:dyDescent="0.2">
      <c r="A24" s="1"/>
      <c r="B24" s="6"/>
      <c r="C24" s="163"/>
      <c r="D24" s="161"/>
      <c r="E24" s="25"/>
      <c r="F24" s="25"/>
      <c r="G24" s="25"/>
      <c r="H24" s="25"/>
      <c r="I24" s="2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  <c r="AA24" s="27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27"/>
      <c r="AM24" s="1"/>
      <c r="AN24" s="1"/>
      <c r="AO24" s="1"/>
      <c r="AP24" s="1"/>
      <c r="AQ24" s="1"/>
      <c r="AR24" s="1"/>
      <c r="AS24" s="11"/>
      <c r="AT24" s="10"/>
      <c r="AU24" s="1"/>
      <c r="AV24" s="1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1">
        <v>13</v>
      </c>
      <c r="BH24" s="5"/>
      <c r="BI24" s="1">
        <v>2025</v>
      </c>
      <c r="BJ24" s="5"/>
    </row>
    <row r="25" spans="1:62" ht="12.75" customHeight="1" x14ac:dyDescent="0.2">
      <c r="A25" s="1"/>
      <c r="B25" s="6"/>
      <c r="C25" s="163"/>
      <c r="D25" s="161"/>
      <c r="E25" s="25"/>
      <c r="F25" s="25"/>
      <c r="G25" s="25"/>
      <c r="H25" s="25"/>
      <c r="I25" s="2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"/>
      <c r="AA25" s="27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227" t="s">
        <v>23</v>
      </c>
      <c r="AM25" s="160"/>
      <c r="AN25" s="160"/>
      <c r="AO25" s="160"/>
      <c r="AP25" s="1"/>
      <c r="AQ25" s="1"/>
      <c r="AR25" s="1"/>
      <c r="AS25" s="11"/>
      <c r="AT25" s="10"/>
      <c r="AU25" s="1"/>
      <c r="AV25" s="1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1">
        <v>14</v>
      </c>
      <c r="BH25" s="5"/>
      <c r="BI25" s="1">
        <v>2026</v>
      </c>
      <c r="BJ25" s="5"/>
    </row>
    <row r="26" spans="1:62" ht="11.25" customHeight="1" x14ac:dyDescent="0.2">
      <c r="A26" s="1"/>
      <c r="B26" s="6"/>
      <c r="C26" s="163"/>
      <c r="D26" s="161"/>
      <c r="E26" s="228" t="s">
        <v>24</v>
      </c>
      <c r="F26" s="160"/>
      <c r="G26" s="160"/>
      <c r="H26" s="160"/>
      <c r="I26" s="160"/>
      <c r="J26" s="1"/>
      <c r="K26" s="229">
        <v>123456789</v>
      </c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1"/>
      <c r="Y26" s="1"/>
      <c r="Z26" s="11"/>
      <c r="AA26" s="27"/>
      <c r="AB26" s="228" t="s">
        <v>24</v>
      </c>
      <c r="AC26" s="160"/>
      <c r="AD26" s="160"/>
      <c r="AE26" s="234"/>
      <c r="AF26" s="235"/>
      <c r="AG26" s="230"/>
      <c r="AH26" s="230"/>
      <c r="AI26" s="230"/>
      <c r="AJ26" s="231"/>
      <c r="AK26" s="1"/>
      <c r="AL26" s="163"/>
      <c r="AM26" s="160"/>
      <c r="AN26" s="160"/>
      <c r="AO26" s="160"/>
      <c r="AP26" s="1"/>
      <c r="AQ26" s="1"/>
      <c r="AR26" s="26"/>
      <c r="AS26" s="11"/>
      <c r="AT26" s="10"/>
      <c r="AU26" s="1"/>
      <c r="AV26" s="1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>
        <v>15</v>
      </c>
      <c r="BH26" s="5"/>
      <c r="BI26" s="1">
        <v>2027</v>
      </c>
      <c r="BJ26" s="5"/>
    </row>
    <row r="27" spans="1:62" ht="11.25" customHeight="1" x14ac:dyDescent="0.2">
      <c r="A27" s="1"/>
      <c r="B27" s="6"/>
      <c r="C27" s="163"/>
      <c r="D27" s="161"/>
      <c r="E27" s="160"/>
      <c r="F27" s="160"/>
      <c r="G27" s="160"/>
      <c r="H27" s="160"/>
      <c r="I27" s="160"/>
      <c r="J27" s="1"/>
      <c r="K27" s="23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233"/>
      <c r="Y27" s="1"/>
      <c r="Z27" s="11"/>
      <c r="AA27" s="27"/>
      <c r="AB27" s="160"/>
      <c r="AC27" s="160"/>
      <c r="AD27" s="160"/>
      <c r="AE27" s="234"/>
      <c r="AF27" s="232"/>
      <c r="AG27" s="172"/>
      <c r="AH27" s="172"/>
      <c r="AI27" s="172"/>
      <c r="AJ27" s="233"/>
      <c r="AK27" s="1"/>
      <c r="AL27" s="163"/>
      <c r="AM27" s="160"/>
      <c r="AN27" s="160"/>
      <c r="AO27" s="160"/>
      <c r="AP27" s="1"/>
      <c r="AQ27" s="1"/>
      <c r="AR27" s="1"/>
      <c r="AS27" s="11"/>
      <c r="AT27" s="10"/>
      <c r="AU27" s="1"/>
      <c r="AV27" s="1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1">
        <v>16</v>
      </c>
      <c r="BH27" s="5"/>
      <c r="BI27" s="1">
        <v>2028</v>
      </c>
      <c r="BJ27" s="5"/>
    </row>
    <row r="28" spans="1:62" ht="10.5" customHeight="1" x14ac:dyDescent="0.2">
      <c r="A28" s="1"/>
      <c r="B28" s="6"/>
      <c r="C28" s="163"/>
      <c r="D28" s="16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1"/>
      <c r="AA28" s="27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29"/>
      <c r="AM28" s="30"/>
      <c r="AN28" s="30"/>
      <c r="AO28" s="30"/>
      <c r="AP28" s="1"/>
      <c r="AQ28" s="1"/>
      <c r="AR28" s="1"/>
      <c r="AS28" s="11"/>
      <c r="AT28" s="10"/>
      <c r="AU28" s="1"/>
      <c r="AV28" s="1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1">
        <v>17</v>
      </c>
      <c r="BH28" s="5"/>
      <c r="BI28" s="1">
        <v>2029</v>
      </c>
      <c r="BJ28" s="5"/>
    </row>
    <row r="29" spans="1:62" ht="3.75" customHeight="1" x14ac:dyDescent="0.2">
      <c r="A29" s="1"/>
      <c r="B29" s="6"/>
      <c r="C29" s="163"/>
      <c r="D29" s="16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1"/>
      <c r="AA29" s="27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27"/>
      <c r="AM29" s="1"/>
      <c r="AN29" s="1"/>
      <c r="AO29" s="1"/>
      <c r="AP29" s="1"/>
      <c r="AQ29" s="1"/>
      <c r="AR29" s="1"/>
      <c r="AS29" s="11"/>
      <c r="AT29" s="10"/>
      <c r="AU29" s="1"/>
      <c r="AV29" s="1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1">
        <v>18</v>
      </c>
      <c r="BH29" s="5"/>
      <c r="BI29" s="1">
        <v>2030</v>
      </c>
      <c r="BJ29" s="5"/>
    </row>
    <row r="30" spans="1:62" ht="12.75" customHeight="1" x14ac:dyDescent="0.2">
      <c r="A30" s="1"/>
      <c r="B30" s="6"/>
      <c r="C30" s="163"/>
      <c r="D30" s="16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7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28" t="s">
        <v>25</v>
      </c>
      <c r="AM30" s="25"/>
      <c r="AN30" s="1"/>
      <c r="AO30" s="1"/>
      <c r="AP30" s="1"/>
      <c r="AQ30" s="1"/>
      <c r="AR30" s="26"/>
      <c r="AS30" s="11"/>
      <c r="AT30" s="10"/>
      <c r="AU30" s="1"/>
      <c r="AV30" s="1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1">
        <v>19</v>
      </c>
      <c r="BH30" s="5"/>
      <c r="BI30" s="5"/>
      <c r="BJ30" s="5"/>
    </row>
    <row r="31" spans="1:62" ht="6.75" customHeight="1" x14ac:dyDescent="0.2">
      <c r="A31" s="1"/>
      <c r="B31" s="6"/>
      <c r="C31" s="163"/>
      <c r="D31" s="161"/>
      <c r="E31" s="2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2"/>
      <c r="V31" s="22"/>
      <c r="W31" s="22"/>
      <c r="X31" s="1"/>
      <c r="Y31" s="1"/>
      <c r="Z31" s="11"/>
      <c r="AA31" s="27"/>
      <c r="AB31" s="1"/>
      <c r="AC31" s="25"/>
      <c r="AD31" s="1"/>
      <c r="AE31" s="1"/>
      <c r="AF31" s="1"/>
      <c r="AG31" s="1"/>
      <c r="AH31" s="1"/>
      <c r="AI31" s="22"/>
      <c r="AJ31" s="22"/>
      <c r="AK31" s="1"/>
      <c r="AL31" s="28"/>
      <c r="AM31" s="25"/>
      <c r="AN31" s="1"/>
      <c r="AO31" s="1"/>
      <c r="AP31" s="1"/>
      <c r="AQ31" s="1"/>
      <c r="AR31" s="1"/>
      <c r="AS31" s="11"/>
      <c r="AT31" s="10"/>
      <c r="AU31" s="1"/>
      <c r="AV31" s="1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1">
        <v>20</v>
      </c>
      <c r="BH31" s="5"/>
      <c r="BI31" s="5"/>
      <c r="BJ31" s="5"/>
    </row>
    <row r="32" spans="1:62" ht="12.75" customHeight="1" x14ac:dyDescent="0.2">
      <c r="A32" s="1"/>
      <c r="B32" s="6"/>
      <c r="C32" s="163"/>
      <c r="D32" s="161"/>
      <c r="E32" s="25" t="s">
        <v>26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84"/>
      <c r="V32" s="174"/>
      <c r="W32" s="185"/>
      <c r="X32" s="1"/>
      <c r="Y32" s="1"/>
      <c r="Z32" s="11"/>
      <c r="AA32" s="27"/>
      <c r="AB32" s="1"/>
      <c r="AC32" s="25" t="s">
        <v>26</v>
      </c>
      <c r="AD32" s="1"/>
      <c r="AE32" s="1"/>
      <c r="AF32" s="1"/>
      <c r="AG32" s="1"/>
      <c r="AH32" s="1"/>
      <c r="AI32" s="184"/>
      <c r="AJ32" s="185"/>
      <c r="AK32" s="11"/>
      <c r="AL32" s="28" t="s">
        <v>27</v>
      </c>
      <c r="AM32" s="1"/>
      <c r="AN32" s="1"/>
      <c r="AO32" s="223"/>
      <c r="AP32" s="174"/>
      <c r="AQ32" s="174"/>
      <c r="AR32" s="185"/>
      <c r="AS32" s="11"/>
      <c r="AT32" s="10"/>
      <c r="AU32" s="1"/>
      <c r="AV32" s="1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1">
        <v>21</v>
      </c>
      <c r="BH32" s="5"/>
      <c r="BI32" s="5"/>
      <c r="BJ32" s="5"/>
    </row>
    <row r="33" spans="1:62" ht="6.75" customHeight="1" x14ac:dyDescent="0.2">
      <c r="A33" s="1"/>
      <c r="B33" s="6"/>
      <c r="C33" s="164"/>
      <c r="D33" s="148"/>
      <c r="E33" s="31"/>
      <c r="F33" s="32"/>
      <c r="G33" s="31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19"/>
      <c r="AA33" s="33"/>
      <c r="AB33" s="32"/>
      <c r="AC33" s="31"/>
      <c r="AD33" s="32"/>
      <c r="AE33" s="32"/>
      <c r="AF33" s="32"/>
      <c r="AG33" s="32"/>
      <c r="AH33" s="32"/>
      <c r="AI33" s="32"/>
      <c r="AJ33" s="32"/>
      <c r="AK33" s="19"/>
      <c r="AL33" s="33"/>
      <c r="AM33" s="32"/>
      <c r="AN33" s="32"/>
      <c r="AO33" s="32"/>
      <c r="AP33" s="32"/>
      <c r="AQ33" s="32"/>
      <c r="AR33" s="32"/>
      <c r="AS33" s="19"/>
      <c r="AT33" s="10"/>
      <c r="AU33" s="1"/>
      <c r="AV33" s="1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1">
        <v>22</v>
      </c>
      <c r="BH33" s="5"/>
      <c r="BI33" s="5"/>
      <c r="BJ33" s="5"/>
    </row>
    <row r="34" spans="1:62" ht="15" customHeight="1" x14ac:dyDescent="0.2">
      <c r="A34" s="1"/>
      <c r="B34" s="6"/>
      <c r="C34" s="34"/>
      <c r="D34" s="35"/>
      <c r="E34" s="206" t="s">
        <v>28</v>
      </c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2"/>
      <c r="AT34" s="10"/>
      <c r="AU34" s="1"/>
      <c r="AV34" s="1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1">
        <v>23</v>
      </c>
      <c r="BH34" s="5"/>
      <c r="BI34" s="5"/>
      <c r="BJ34" s="5"/>
    </row>
    <row r="35" spans="1:62" ht="12.75" customHeight="1" x14ac:dyDescent="0.2">
      <c r="A35" s="1"/>
      <c r="B35" s="6"/>
      <c r="C35" s="186">
        <v>2</v>
      </c>
      <c r="D35" s="158"/>
      <c r="E35" s="36" t="s">
        <v>29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37"/>
      <c r="AM35" s="37"/>
      <c r="AN35" s="37"/>
      <c r="AO35" s="8"/>
      <c r="AP35" s="8"/>
      <c r="AQ35" s="8"/>
      <c r="AR35" s="8"/>
      <c r="AS35" s="9"/>
      <c r="AT35" s="10"/>
      <c r="AU35" s="1"/>
      <c r="AV35" s="1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">
        <v>24</v>
      </c>
      <c r="BH35" s="5"/>
      <c r="BI35" s="5"/>
      <c r="BJ35" s="5"/>
    </row>
    <row r="36" spans="1:62" ht="17.25" customHeight="1" x14ac:dyDescent="0.2">
      <c r="A36" s="1"/>
      <c r="B36" s="6"/>
      <c r="C36" s="163"/>
      <c r="D36" s="161"/>
      <c r="E36" s="155" t="s">
        <v>190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8"/>
      <c r="AT36" s="10"/>
      <c r="AU36" s="1"/>
      <c r="AV36" s="1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">
        <v>25</v>
      </c>
      <c r="BH36" s="5"/>
      <c r="BI36" s="5"/>
      <c r="BJ36" s="5"/>
    </row>
    <row r="37" spans="1:62" ht="12.75" customHeight="1" x14ac:dyDescent="0.2">
      <c r="A37" s="1"/>
      <c r="B37" s="6"/>
      <c r="C37" s="163"/>
      <c r="D37" s="161"/>
      <c r="E37" s="36" t="s">
        <v>30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9"/>
      <c r="AT37" s="10"/>
      <c r="AU37" s="1"/>
      <c r="AV37" s="1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1">
        <v>26</v>
      </c>
      <c r="BH37" s="5"/>
      <c r="BI37" s="5"/>
      <c r="BJ37" s="5"/>
    </row>
    <row r="38" spans="1:62" ht="17.25" customHeight="1" x14ac:dyDescent="0.2">
      <c r="A38" s="1"/>
      <c r="B38" s="6"/>
      <c r="C38" s="163"/>
      <c r="D38" s="161"/>
      <c r="E38" s="155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8"/>
      <c r="AT38" s="10"/>
      <c r="AU38" s="1"/>
      <c r="AV38" s="1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1">
        <v>27</v>
      </c>
      <c r="BH38" s="5"/>
      <c r="BI38" s="5"/>
      <c r="BJ38" s="5"/>
    </row>
    <row r="39" spans="1:62" ht="12.75" customHeight="1" x14ac:dyDescent="0.2">
      <c r="A39" s="1"/>
      <c r="B39" s="6"/>
      <c r="C39" s="163"/>
      <c r="D39" s="161"/>
      <c r="E39" s="7" t="s">
        <v>31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37" t="s">
        <v>32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 t="s">
        <v>33</v>
      </c>
      <c r="AL39" s="8"/>
      <c r="AM39" s="8"/>
      <c r="AN39" s="8"/>
      <c r="AO39" s="8"/>
      <c r="AP39" s="8"/>
      <c r="AQ39" s="8"/>
      <c r="AR39" s="8"/>
      <c r="AS39" s="9"/>
      <c r="AT39" s="10"/>
      <c r="AU39" s="1"/>
      <c r="AV39" s="1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1">
        <v>28</v>
      </c>
      <c r="BH39" s="5"/>
      <c r="BI39" s="5"/>
      <c r="BJ39" s="5"/>
    </row>
    <row r="40" spans="1:62" ht="17.25" customHeight="1" x14ac:dyDescent="0.2">
      <c r="A40" s="1"/>
      <c r="B40" s="6"/>
      <c r="C40" s="163"/>
      <c r="D40" s="161"/>
      <c r="E40" s="18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88"/>
      <c r="Z40" s="147"/>
      <c r="AA40" s="147"/>
      <c r="AB40" s="147"/>
      <c r="AC40" s="147"/>
      <c r="AD40" s="147"/>
      <c r="AE40" s="147"/>
      <c r="AF40" s="147"/>
      <c r="AG40" s="147"/>
      <c r="AH40" s="147"/>
      <c r="AI40" s="38"/>
      <c r="AJ40" s="38"/>
      <c r="AK40" s="213"/>
      <c r="AL40" s="147"/>
      <c r="AM40" s="147"/>
      <c r="AN40" s="147"/>
      <c r="AO40" s="147"/>
      <c r="AP40" s="147"/>
      <c r="AQ40" s="147"/>
      <c r="AR40" s="147"/>
      <c r="AS40" s="148"/>
      <c r="AT40" s="10"/>
      <c r="AU40" s="1"/>
      <c r="AV40" s="1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1">
        <v>29</v>
      </c>
      <c r="BH40" s="5"/>
      <c r="BI40" s="5"/>
      <c r="BJ40" s="5"/>
    </row>
    <row r="41" spans="1:62" ht="6" customHeight="1" x14ac:dyDescent="0.2">
      <c r="A41" s="1"/>
      <c r="B41" s="6"/>
      <c r="C41" s="163"/>
      <c r="D41" s="161"/>
      <c r="E41" s="39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11"/>
      <c r="AT41" s="10"/>
      <c r="AU41" s="1"/>
      <c r="AV41" s="1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1">
        <v>30</v>
      </c>
      <c r="BH41" s="5"/>
      <c r="BI41" s="5"/>
      <c r="BJ41" s="5"/>
    </row>
    <row r="42" spans="1:62" ht="17.25" customHeight="1" x14ac:dyDescent="0.2">
      <c r="A42" s="1"/>
      <c r="B42" s="6"/>
      <c r="C42" s="163"/>
      <c r="D42" s="161"/>
      <c r="E42" s="179" t="s">
        <v>34</v>
      </c>
      <c r="F42" s="160"/>
      <c r="G42" s="160"/>
      <c r="H42" s="161"/>
      <c r="I42" s="24"/>
      <c r="J42" s="40"/>
      <c r="K42" s="24"/>
      <c r="L42" s="40"/>
      <c r="M42" s="24"/>
      <c r="N42" s="40"/>
      <c r="O42" s="24"/>
      <c r="P42" s="40"/>
      <c r="Q42" s="24"/>
      <c r="R42" s="40"/>
      <c r="S42" s="24"/>
      <c r="T42" s="40"/>
      <c r="U42" s="24"/>
      <c r="V42" s="40"/>
      <c r="W42" s="24"/>
      <c r="X42" s="40"/>
      <c r="Y42" s="24"/>
      <c r="Z42" s="40"/>
      <c r="AA42" s="24"/>
      <c r="AB42" s="1"/>
      <c r="AC42" s="189" t="s">
        <v>35</v>
      </c>
      <c r="AD42" s="160"/>
      <c r="AE42" s="23" t="s">
        <v>36</v>
      </c>
      <c r="AF42" s="41"/>
      <c r="AG42" s="23" t="s">
        <v>37</v>
      </c>
      <c r="AH42" s="41"/>
      <c r="AI42" s="23" t="s">
        <v>38</v>
      </c>
      <c r="AJ42" s="41"/>
      <c r="AK42" s="42" t="s">
        <v>39</v>
      </c>
      <c r="AL42" s="1"/>
      <c r="AM42" s="41"/>
      <c r="AN42" s="23" t="s">
        <v>40</v>
      </c>
      <c r="AO42" s="214"/>
      <c r="AP42" s="172"/>
      <c r="AQ42" s="172"/>
      <c r="AR42" s="172"/>
      <c r="AS42" s="11"/>
      <c r="AT42" s="10"/>
      <c r="AU42" s="1"/>
      <c r="AV42" s="1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1">
        <v>31</v>
      </c>
      <c r="BH42" s="5"/>
      <c r="BI42" s="5"/>
      <c r="BJ42" s="5"/>
    </row>
    <row r="43" spans="1:62" ht="17.25" customHeight="1" x14ac:dyDescent="0.2">
      <c r="A43" s="1"/>
      <c r="B43" s="6"/>
      <c r="C43" s="163"/>
      <c r="D43" s="161"/>
      <c r="E43" s="1"/>
      <c r="F43" s="40"/>
      <c r="G43" s="1"/>
      <c r="H43" s="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1"/>
      <c r="AT43" s="10"/>
      <c r="AU43" s="1"/>
      <c r="AV43" s="1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1"/>
      <c r="BH43" s="5"/>
      <c r="BI43" s="5"/>
      <c r="BJ43" s="5"/>
    </row>
    <row r="44" spans="1:62" ht="17.25" customHeight="1" x14ac:dyDescent="0.2">
      <c r="A44" s="1"/>
      <c r="B44" s="6"/>
      <c r="C44" s="163"/>
      <c r="D44" s="161"/>
      <c r="E44" s="23" t="s">
        <v>41</v>
      </c>
      <c r="F44" s="24" t="s">
        <v>42</v>
      </c>
      <c r="G44" s="23" t="s">
        <v>43</v>
      </c>
      <c r="H44" s="23"/>
      <c r="I44" s="24">
        <v>1</v>
      </c>
      <c r="J44" s="40"/>
      <c r="K44" s="24">
        <v>1</v>
      </c>
      <c r="L44" s="40">
        <v>1</v>
      </c>
      <c r="M44" s="24">
        <v>0</v>
      </c>
      <c r="N44" s="40"/>
      <c r="O44" s="24">
        <v>9</v>
      </c>
      <c r="P44" s="40"/>
      <c r="Q44" s="24">
        <v>1</v>
      </c>
      <c r="R44" s="40"/>
      <c r="S44" s="24">
        <v>1</v>
      </c>
      <c r="T44" s="40"/>
      <c r="U44" s="24">
        <v>4</v>
      </c>
      <c r="V44" s="40"/>
      <c r="W44" s="24">
        <v>3</v>
      </c>
      <c r="X44" s="40">
        <v>3</v>
      </c>
      <c r="Y44" s="24">
        <v>1</v>
      </c>
      <c r="Z44" s="40"/>
      <c r="AA44" s="24">
        <v>2</v>
      </c>
      <c r="AB44" s="1"/>
      <c r="AC44" s="23" t="s">
        <v>44</v>
      </c>
      <c r="AD44" s="43">
        <v>1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1"/>
      <c r="AT44" s="10"/>
      <c r="AU44" s="1"/>
      <c r="AV44" s="1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1"/>
      <c r="BH44" s="5"/>
      <c r="BI44" s="5"/>
      <c r="BJ44" s="5"/>
    </row>
    <row r="45" spans="1:62" ht="7.5" customHeight="1" x14ac:dyDescent="0.2">
      <c r="A45" s="1"/>
      <c r="B45" s="6"/>
      <c r="C45" s="164"/>
      <c r="D45" s="148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11"/>
      <c r="AT45" s="10"/>
      <c r="AU45" s="1"/>
      <c r="AV45" s="1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1"/>
      <c r="BH45" s="5"/>
      <c r="BI45" s="5"/>
      <c r="BJ45" s="5"/>
    </row>
    <row r="46" spans="1:62" ht="15" customHeight="1" x14ac:dyDescent="0.2">
      <c r="A46" s="1"/>
      <c r="B46" s="6"/>
      <c r="C46" s="217"/>
      <c r="D46" s="152"/>
      <c r="E46" s="206" t="s">
        <v>45</v>
      </c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2"/>
      <c r="AT46" s="10"/>
      <c r="AU46" s="1"/>
      <c r="AV46" s="1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1"/>
      <c r="BH46" s="5"/>
      <c r="BI46" s="5"/>
      <c r="BJ46" s="5"/>
    </row>
    <row r="47" spans="1:62" ht="12.75" customHeight="1" x14ac:dyDescent="0.2">
      <c r="A47" s="1"/>
      <c r="B47" s="6"/>
      <c r="C47" s="182">
        <v>3</v>
      </c>
      <c r="D47" s="158"/>
      <c r="E47" s="218" t="s">
        <v>46</v>
      </c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37"/>
      <c r="AO47" s="8"/>
      <c r="AP47" s="8"/>
      <c r="AQ47" s="8"/>
      <c r="AR47" s="8"/>
      <c r="AS47" s="9"/>
      <c r="AT47" s="10"/>
      <c r="AU47" s="1"/>
      <c r="AV47" s="1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1"/>
      <c r="BH47" s="5"/>
      <c r="BI47" s="5"/>
      <c r="BJ47" s="5"/>
    </row>
    <row r="48" spans="1:62" ht="17.25" customHeight="1" x14ac:dyDescent="0.2">
      <c r="A48" s="1"/>
      <c r="B48" s="6"/>
      <c r="C48" s="163"/>
      <c r="D48" s="161"/>
      <c r="E48" s="187" t="s">
        <v>191</v>
      </c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8"/>
      <c r="AT48" s="10"/>
      <c r="AU48" s="1"/>
      <c r="AV48" s="1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1"/>
      <c r="BH48" s="5"/>
      <c r="BI48" s="5"/>
      <c r="BJ48" s="5"/>
    </row>
    <row r="49" spans="1:62" ht="12.75" customHeight="1" x14ac:dyDescent="0.2">
      <c r="A49" s="1"/>
      <c r="B49" s="6"/>
      <c r="C49" s="163"/>
      <c r="D49" s="161"/>
      <c r="E49" s="36" t="s">
        <v>47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37"/>
      <c r="X49" s="8"/>
      <c r="Y49" s="9"/>
      <c r="Z49" s="8"/>
      <c r="AA49" s="37" t="s">
        <v>48</v>
      </c>
      <c r="AB49" s="8"/>
      <c r="AC49" s="8"/>
      <c r="AD49" s="37"/>
      <c r="AE49" s="8"/>
      <c r="AF49" s="8"/>
      <c r="AG49" s="37"/>
      <c r="AH49" s="8"/>
      <c r="AI49" s="9"/>
      <c r="AJ49" s="8" t="s">
        <v>49</v>
      </c>
      <c r="AK49" s="8"/>
      <c r="AL49" s="8"/>
      <c r="AM49" s="9"/>
      <c r="AN49" s="36" t="s">
        <v>50</v>
      </c>
      <c r="AO49" s="8"/>
      <c r="AP49" s="8"/>
      <c r="AQ49" s="8"/>
      <c r="AR49" s="8"/>
      <c r="AS49" s="9"/>
      <c r="AT49" s="10"/>
      <c r="AU49" s="1"/>
      <c r="AV49" s="1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1"/>
      <c r="BH49" s="5"/>
      <c r="BI49" s="5"/>
      <c r="BJ49" s="5"/>
    </row>
    <row r="50" spans="1:62" ht="16.5" customHeight="1" x14ac:dyDescent="0.2">
      <c r="A50" s="1"/>
      <c r="B50" s="6"/>
      <c r="C50" s="163"/>
      <c r="D50" s="161"/>
      <c r="E50" s="191" t="s">
        <v>51</v>
      </c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"/>
      <c r="V50" s="192" t="s">
        <v>52</v>
      </c>
      <c r="W50" s="174"/>
      <c r="X50" s="185"/>
      <c r="Y50" s="44"/>
      <c r="Z50" s="45"/>
      <c r="AA50" s="201" t="s">
        <v>51</v>
      </c>
      <c r="AB50" s="160"/>
      <c r="AC50" s="160"/>
      <c r="AD50" s="160"/>
      <c r="AE50" s="160"/>
      <c r="AF50" s="160"/>
      <c r="AG50" s="160"/>
      <c r="AH50" s="46">
        <v>11</v>
      </c>
      <c r="AI50" s="11"/>
      <c r="AJ50" s="191" t="s">
        <v>53</v>
      </c>
      <c r="AK50" s="160"/>
      <c r="AL50" s="160"/>
      <c r="AM50" s="161"/>
      <c r="AN50" s="189" t="s">
        <v>192</v>
      </c>
      <c r="AO50" s="160"/>
      <c r="AP50" s="160"/>
      <c r="AQ50" s="160"/>
      <c r="AR50" s="160"/>
      <c r="AS50" s="11"/>
      <c r="AT50" s="10"/>
      <c r="AU50" s="1"/>
      <c r="AV50" s="1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1"/>
      <c r="BH50" s="5"/>
      <c r="BI50" s="5"/>
      <c r="BJ50" s="5"/>
    </row>
    <row r="51" spans="1:62" ht="4.5" customHeight="1" x14ac:dyDescent="0.2">
      <c r="A51" s="1"/>
      <c r="B51" s="6"/>
      <c r="C51" s="163"/>
      <c r="D51" s="161"/>
      <c r="E51" s="33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9"/>
      <c r="Z51" s="32"/>
      <c r="AA51" s="32"/>
      <c r="AB51" s="32"/>
      <c r="AC51" s="32"/>
      <c r="AD51" s="32"/>
      <c r="AE51" s="32"/>
      <c r="AF51" s="32"/>
      <c r="AG51" s="32"/>
      <c r="AH51" s="32"/>
      <c r="AI51" s="19"/>
      <c r="AJ51" s="32"/>
      <c r="AK51" s="32"/>
      <c r="AL51" s="32"/>
      <c r="AM51" s="19"/>
      <c r="AN51" s="32"/>
      <c r="AO51" s="32"/>
      <c r="AP51" s="32"/>
      <c r="AQ51" s="32"/>
      <c r="AR51" s="32"/>
      <c r="AS51" s="19"/>
      <c r="AT51" s="10"/>
      <c r="AU51" s="1"/>
      <c r="AV51" s="1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1"/>
      <c r="BH51" s="5"/>
      <c r="BI51" s="5"/>
      <c r="BJ51" s="5"/>
    </row>
    <row r="52" spans="1:62" ht="13.5" customHeight="1" x14ac:dyDescent="0.2">
      <c r="A52" s="1"/>
      <c r="B52" s="6"/>
      <c r="C52" s="163"/>
      <c r="D52" s="161"/>
      <c r="E52" s="47" t="s">
        <v>54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9"/>
      <c r="Z52" s="1"/>
      <c r="AA52" s="36" t="s">
        <v>55</v>
      </c>
      <c r="AB52" s="8"/>
      <c r="AC52" s="8"/>
      <c r="AD52" s="8"/>
      <c r="AE52" s="8"/>
      <c r="AF52" s="8"/>
      <c r="AG52" s="8"/>
      <c r="AH52" s="8"/>
      <c r="AI52" s="9"/>
      <c r="AJ52" s="48" t="s">
        <v>56</v>
      </c>
      <c r="AK52" s="8"/>
      <c r="AL52" s="8"/>
      <c r="AM52" s="8"/>
      <c r="AN52" s="8"/>
      <c r="AO52" s="8"/>
      <c r="AP52" s="8"/>
      <c r="AQ52" s="8"/>
      <c r="AR52" s="8"/>
      <c r="AS52" s="9"/>
      <c r="AT52" s="10"/>
      <c r="AU52" s="1"/>
      <c r="AV52" s="1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1"/>
      <c r="BH52" s="5"/>
      <c r="BI52" s="5"/>
      <c r="BJ52" s="5"/>
    </row>
    <row r="53" spans="1:62" ht="12.75" customHeight="1" x14ac:dyDescent="0.2">
      <c r="A53" s="1"/>
      <c r="B53" s="6"/>
      <c r="C53" s="163"/>
      <c r="D53" s="161"/>
      <c r="E53" s="49" t="s">
        <v>57</v>
      </c>
      <c r="F53" s="1"/>
      <c r="G53" s="1"/>
      <c r="H53" s="1"/>
      <c r="I53" s="200">
        <v>3205670738</v>
      </c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2"/>
      <c r="V53" s="1"/>
      <c r="W53" s="1"/>
      <c r="X53" s="1"/>
      <c r="Y53" s="11"/>
      <c r="Z53" s="1"/>
      <c r="AA53" s="27"/>
      <c r="AB53" s="1"/>
      <c r="AC53" s="190">
        <v>3205670738</v>
      </c>
      <c r="AD53" s="154"/>
      <c r="AE53" s="154"/>
      <c r="AF53" s="154"/>
      <c r="AG53" s="154"/>
      <c r="AH53" s="152"/>
      <c r="AI53" s="11"/>
      <c r="AJ53" s="50" t="s">
        <v>58</v>
      </c>
      <c r="AK53" s="51"/>
      <c r="AL53" s="1"/>
      <c r="AM53" s="1"/>
      <c r="AN53" s="52" t="s">
        <v>59</v>
      </c>
      <c r="AO53" s="41" t="s">
        <v>42</v>
      </c>
      <c r="AP53" s="52" t="s">
        <v>60</v>
      </c>
      <c r="AQ53" s="52"/>
      <c r="AR53" s="41"/>
      <c r="AS53" s="11"/>
      <c r="AT53" s="10"/>
      <c r="AU53" s="1"/>
      <c r="AV53" s="1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1"/>
      <c r="BH53" s="5"/>
      <c r="BI53" s="5"/>
      <c r="BJ53" s="5"/>
    </row>
    <row r="54" spans="1:62" ht="4.5" customHeight="1" x14ac:dyDescent="0.2">
      <c r="A54" s="1"/>
      <c r="B54" s="6"/>
      <c r="C54" s="163"/>
      <c r="D54" s="161"/>
      <c r="E54" s="5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9"/>
      <c r="Z54" s="1"/>
      <c r="AA54" s="53"/>
      <c r="AB54" s="32"/>
      <c r="AC54" s="32"/>
      <c r="AD54" s="32"/>
      <c r="AE54" s="54"/>
      <c r="AF54" s="54"/>
      <c r="AG54" s="54"/>
      <c r="AH54" s="54"/>
      <c r="AI54" s="55"/>
      <c r="AJ54" s="54"/>
      <c r="AK54" s="56"/>
      <c r="AL54" s="32"/>
      <c r="AM54" s="32"/>
      <c r="AN54" s="54"/>
      <c r="AO54" s="54"/>
      <c r="AP54" s="54"/>
      <c r="AQ54" s="54"/>
      <c r="AR54" s="54"/>
      <c r="AS54" s="19"/>
      <c r="AT54" s="10"/>
      <c r="AU54" s="1"/>
      <c r="AV54" s="1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1"/>
      <c r="BH54" s="5"/>
      <c r="BI54" s="5"/>
      <c r="BJ54" s="5"/>
    </row>
    <row r="55" spans="1:62" ht="12.75" customHeight="1" x14ac:dyDescent="0.2">
      <c r="A55" s="1"/>
      <c r="B55" s="6"/>
      <c r="C55" s="163"/>
      <c r="D55" s="161"/>
      <c r="E55" s="36" t="s">
        <v>61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9"/>
      <c r="AT55" s="10"/>
      <c r="AU55" s="1"/>
      <c r="AV55" s="1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1"/>
      <c r="BH55" s="5"/>
      <c r="BI55" s="5"/>
      <c r="BJ55" s="5"/>
    </row>
    <row r="56" spans="1:62" ht="17.25" customHeight="1" x14ac:dyDescent="0.2">
      <c r="A56" s="1"/>
      <c r="B56" s="6"/>
      <c r="C56" s="163"/>
      <c r="D56" s="161"/>
      <c r="E56" s="205" t="s">
        <v>193</v>
      </c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9"/>
      <c r="AT56" s="10"/>
      <c r="AU56" s="1"/>
      <c r="AV56" s="1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1"/>
      <c r="BH56" s="5"/>
      <c r="BI56" s="5"/>
      <c r="BJ56" s="5"/>
    </row>
    <row r="57" spans="1:62" ht="17.25" customHeight="1" x14ac:dyDescent="0.2">
      <c r="A57" s="1"/>
      <c r="B57" s="6"/>
      <c r="C57" s="163"/>
      <c r="D57" s="161"/>
      <c r="E57" s="218" t="s">
        <v>62</v>
      </c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37"/>
      <c r="AO57" s="8"/>
      <c r="AP57" s="8"/>
      <c r="AQ57" s="8"/>
      <c r="AR57" s="8"/>
      <c r="AS57" s="9"/>
      <c r="AT57" s="10"/>
      <c r="AU57" s="1"/>
      <c r="AV57" s="1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1"/>
      <c r="BH57" s="5"/>
      <c r="BI57" s="5"/>
      <c r="BJ57" s="5"/>
    </row>
    <row r="58" spans="1:62" ht="17.25" customHeight="1" x14ac:dyDescent="0.2">
      <c r="A58" s="1"/>
      <c r="B58" s="6"/>
      <c r="C58" s="163"/>
      <c r="D58" s="161"/>
      <c r="E58" s="187" t="s">
        <v>191</v>
      </c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8"/>
      <c r="AT58" s="10"/>
      <c r="AU58" s="1"/>
      <c r="AV58" s="1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1"/>
      <c r="BH58" s="5"/>
      <c r="BI58" s="5"/>
      <c r="BJ58" s="5"/>
    </row>
    <row r="59" spans="1:62" ht="17.25" customHeight="1" x14ac:dyDescent="0.2">
      <c r="A59" s="1"/>
      <c r="B59" s="6"/>
      <c r="C59" s="163"/>
      <c r="D59" s="161"/>
      <c r="E59" s="36" t="s">
        <v>63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37"/>
      <c r="X59" s="8"/>
      <c r="Y59" s="9"/>
      <c r="Z59" s="8"/>
      <c r="AA59" s="37" t="s">
        <v>64</v>
      </c>
      <c r="AB59" s="8"/>
      <c r="AC59" s="8"/>
      <c r="AD59" s="37"/>
      <c r="AE59" s="8"/>
      <c r="AF59" s="8"/>
      <c r="AG59" s="37"/>
      <c r="AH59" s="8"/>
      <c r="AI59" s="9"/>
      <c r="AJ59" s="8" t="s">
        <v>49</v>
      </c>
      <c r="AK59" s="8"/>
      <c r="AL59" s="8"/>
      <c r="AM59" s="9"/>
      <c r="AN59" s="36" t="s">
        <v>50</v>
      </c>
      <c r="AO59" s="8"/>
      <c r="AP59" s="8"/>
      <c r="AQ59" s="8"/>
      <c r="AR59" s="8"/>
      <c r="AS59" s="9"/>
      <c r="AT59" s="10"/>
      <c r="AU59" s="1"/>
      <c r="AV59" s="1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1"/>
      <c r="BH59" s="5"/>
      <c r="BI59" s="5"/>
      <c r="BJ59" s="5"/>
    </row>
    <row r="60" spans="1:62" ht="17.25" customHeight="1" x14ac:dyDescent="0.2">
      <c r="A60" s="1"/>
      <c r="B60" s="6"/>
      <c r="C60" s="163"/>
      <c r="D60" s="161"/>
      <c r="E60" s="191" t="s">
        <v>51</v>
      </c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"/>
      <c r="V60" s="192" t="s">
        <v>52</v>
      </c>
      <c r="W60" s="174"/>
      <c r="X60" s="185"/>
      <c r="Y60" s="44"/>
      <c r="Z60" s="45"/>
      <c r="AA60" s="201" t="s">
        <v>51</v>
      </c>
      <c r="AB60" s="160"/>
      <c r="AC60" s="160"/>
      <c r="AD60" s="160"/>
      <c r="AE60" s="160"/>
      <c r="AF60" s="160"/>
      <c r="AG60" s="160"/>
      <c r="AH60" s="46">
        <v>11</v>
      </c>
      <c r="AI60" s="11"/>
      <c r="AJ60" s="191" t="s">
        <v>13</v>
      </c>
      <c r="AK60" s="160"/>
      <c r="AL60" s="160"/>
      <c r="AM60" s="161"/>
      <c r="AN60" s="189" t="s">
        <v>194</v>
      </c>
      <c r="AO60" s="160"/>
      <c r="AP60" s="160"/>
      <c r="AQ60" s="160"/>
      <c r="AR60" s="160"/>
      <c r="AS60" s="11"/>
      <c r="AT60" s="10"/>
      <c r="AU60" s="1"/>
      <c r="AV60" s="1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1"/>
      <c r="BH60" s="5"/>
      <c r="BI60" s="5"/>
      <c r="BJ60" s="5"/>
    </row>
    <row r="61" spans="1:62" ht="4.5" customHeight="1" x14ac:dyDescent="0.2">
      <c r="A61" s="1"/>
      <c r="B61" s="6"/>
      <c r="C61" s="163"/>
      <c r="D61" s="161"/>
      <c r="E61" s="33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9"/>
      <c r="Z61" s="32"/>
      <c r="AA61" s="32"/>
      <c r="AB61" s="32"/>
      <c r="AC61" s="32"/>
      <c r="AD61" s="32"/>
      <c r="AE61" s="32"/>
      <c r="AF61" s="32"/>
      <c r="AG61" s="32"/>
      <c r="AH61" s="32"/>
      <c r="AI61" s="19"/>
      <c r="AJ61" s="32"/>
      <c r="AK61" s="32"/>
      <c r="AL61" s="32"/>
      <c r="AM61" s="19"/>
      <c r="AN61" s="32"/>
      <c r="AO61" s="32"/>
      <c r="AP61" s="32"/>
      <c r="AQ61" s="32"/>
      <c r="AR61" s="32"/>
      <c r="AS61" s="19"/>
      <c r="AT61" s="10"/>
      <c r="AU61" s="1"/>
      <c r="AV61" s="1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1"/>
      <c r="BH61" s="5"/>
      <c r="BI61" s="5"/>
      <c r="BJ61" s="5"/>
    </row>
    <row r="62" spans="1:62" ht="17.25" customHeight="1" x14ac:dyDescent="0.2">
      <c r="A62" s="1"/>
      <c r="B62" s="6"/>
      <c r="C62" s="163"/>
      <c r="D62" s="161"/>
      <c r="E62" s="47" t="s">
        <v>65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9"/>
      <c r="Z62" s="1"/>
      <c r="AA62" s="36" t="s">
        <v>66</v>
      </c>
      <c r="AB62" s="8"/>
      <c r="AC62" s="8"/>
      <c r="AD62" s="8"/>
      <c r="AE62" s="8"/>
      <c r="AF62" s="8"/>
      <c r="AG62" s="8"/>
      <c r="AH62" s="8"/>
      <c r="AI62" s="9"/>
      <c r="AJ62" s="48" t="s">
        <v>56</v>
      </c>
      <c r="AK62" s="8"/>
      <c r="AL62" s="8"/>
      <c r="AM62" s="8"/>
      <c r="AN62" s="8"/>
      <c r="AO62" s="8"/>
      <c r="AP62" s="8"/>
      <c r="AQ62" s="8"/>
      <c r="AR62" s="8"/>
      <c r="AS62" s="9"/>
      <c r="AT62" s="10"/>
      <c r="AU62" s="1"/>
      <c r="AV62" s="1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1"/>
      <c r="BH62" s="5"/>
      <c r="BI62" s="5"/>
      <c r="BJ62" s="5"/>
    </row>
    <row r="63" spans="1:62" ht="17.25" customHeight="1" x14ac:dyDescent="0.2">
      <c r="A63" s="1"/>
      <c r="B63" s="6"/>
      <c r="C63" s="163"/>
      <c r="D63" s="161"/>
      <c r="E63" s="49"/>
      <c r="F63" s="1"/>
      <c r="G63" s="1"/>
      <c r="H63" s="1"/>
      <c r="I63" s="200">
        <v>3112485221</v>
      </c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2"/>
      <c r="V63" s="1"/>
      <c r="W63" s="1"/>
      <c r="X63" s="1"/>
      <c r="Y63" s="11"/>
      <c r="Z63" s="1"/>
      <c r="AA63" s="27"/>
      <c r="AB63" s="1"/>
      <c r="AC63" s="190"/>
      <c r="AD63" s="154"/>
      <c r="AE63" s="154"/>
      <c r="AF63" s="154"/>
      <c r="AG63" s="154"/>
      <c r="AH63" s="152"/>
      <c r="AI63" s="11"/>
      <c r="AJ63" s="50" t="s">
        <v>58</v>
      </c>
      <c r="AK63" s="51"/>
      <c r="AL63" s="1"/>
      <c r="AM63" s="1"/>
      <c r="AN63" s="52" t="s">
        <v>59</v>
      </c>
      <c r="AO63" s="41" t="s">
        <v>42</v>
      </c>
      <c r="AP63" s="52" t="s">
        <v>60</v>
      </c>
      <c r="AQ63" s="52"/>
      <c r="AR63" s="41"/>
      <c r="AS63" s="11"/>
      <c r="AT63" s="10"/>
      <c r="AU63" s="1"/>
      <c r="AV63" s="1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1"/>
      <c r="BH63" s="5"/>
      <c r="BI63" s="5"/>
      <c r="BJ63" s="5"/>
    </row>
    <row r="64" spans="1:62" ht="7.5" customHeight="1" x14ac:dyDescent="0.2">
      <c r="A64" s="1"/>
      <c r="B64" s="6"/>
      <c r="C64" s="163"/>
      <c r="D64" s="161"/>
      <c r="E64" s="53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9"/>
      <c r="Z64" s="1"/>
      <c r="AA64" s="53"/>
      <c r="AB64" s="32"/>
      <c r="AC64" s="32"/>
      <c r="AD64" s="32"/>
      <c r="AE64" s="54"/>
      <c r="AF64" s="54"/>
      <c r="AG64" s="54"/>
      <c r="AH64" s="54"/>
      <c r="AI64" s="55"/>
      <c r="AJ64" s="54"/>
      <c r="AK64" s="56"/>
      <c r="AL64" s="32"/>
      <c r="AM64" s="32"/>
      <c r="AN64" s="54"/>
      <c r="AO64" s="54"/>
      <c r="AP64" s="54"/>
      <c r="AQ64" s="54"/>
      <c r="AR64" s="54"/>
      <c r="AS64" s="19"/>
      <c r="AT64" s="10"/>
      <c r="AU64" s="1"/>
      <c r="AV64" s="1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1"/>
      <c r="BH64" s="5"/>
      <c r="BI64" s="5"/>
      <c r="BJ64" s="5"/>
    </row>
    <row r="65" spans="1:62" ht="14.25" customHeight="1" x14ac:dyDescent="0.2">
      <c r="A65" s="1"/>
      <c r="B65" s="6"/>
      <c r="C65" s="163"/>
      <c r="D65" s="161"/>
      <c r="E65" s="36" t="s">
        <v>67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9"/>
      <c r="AT65" s="10"/>
      <c r="AU65" s="1"/>
      <c r="AV65" s="1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1"/>
      <c r="BH65" s="5"/>
      <c r="BI65" s="5"/>
      <c r="BJ65" s="5"/>
    </row>
    <row r="66" spans="1:62" ht="17.25" customHeight="1" x14ac:dyDescent="0.2">
      <c r="A66" s="1"/>
      <c r="B66" s="6"/>
      <c r="C66" s="163"/>
      <c r="D66" s="161"/>
      <c r="E66" s="205" t="s">
        <v>193</v>
      </c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9"/>
      <c r="AT66" s="10"/>
      <c r="AU66" s="1"/>
      <c r="AV66" s="1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1"/>
      <c r="BH66" s="5"/>
      <c r="BI66" s="5"/>
      <c r="BJ66" s="5"/>
    </row>
    <row r="67" spans="1:62" ht="3.75" customHeight="1" x14ac:dyDescent="0.2">
      <c r="A67" s="1"/>
      <c r="B67" s="6"/>
      <c r="C67" s="163"/>
      <c r="D67" s="161"/>
      <c r="E67" s="57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9"/>
      <c r="AT67" s="10"/>
      <c r="AU67" s="1"/>
      <c r="AV67" s="1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1"/>
      <c r="BH67" s="5"/>
      <c r="BI67" s="5"/>
      <c r="BJ67" s="5"/>
    </row>
    <row r="68" spans="1:62" ht="12.75" customHeight="1" x14ac:dyDescent="0.2">
      <c r="A68" s="1"/>
      <c r="B68" s="6"/>
      <c r="C68" s="163"/>
      <c r="D68" s="161"/>
      <c r="E68" s="49" t="s">
        <v>68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51" t="s">
        <v>69</v>
      </c>
      <c r="V68" s="1"/>
      <c r="W68" s="1"/>
      <c r="X68" s="1"/>
      <c r="Y68" s="59"/>
      <c r="Z68" s="1"/>
      <c r="AA68" s="1"/>
      <c r="AB68" s="1"/>
      <c r="AC68" s="1"/>
      <c r="AD68" s="1"/>
      <c r="AE68" s="60" t="s">
        <v>70</v>
      </c>
      <c r="AF68" s="59"/>
      <c r="AG68" s="1"/>
      <c r="AH68" s="1"/>
      <c r="AI68" s="1"/>
      <c r="AJ68" s="1"/>
      <c r="AK68" s="60" t="s">
        <v>71</v>
      </c>
      <c r="AL68" s="59"/>
      <c r="AM68" s="1"/>
      <c r="AN68" s="1"/>
      <c r="AO68" s="1"/>
      <c r="AP68" s="60" t="s">
        <v>72</v>
      </c>
      <c r="AQ68" s="60"/>
      <c r="AR68" s="59" t="s">
        <v>42</v>
      </c>
      <c r="AS68" s="11"/>
      <c r="AT68" s="10"/>
      <c r="AU68" s="1"/>
      <c r="AV68" s="1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1"/>
      <c r="BH68" s="5"/>
      <c r="BI68" s="5"/>
      <c r="BJ68" s="5"/>
    </row>
    <row r="69" spans="1:62" ht="3" customHeight="1" x14ac:dyDescent="0.2">
      <c r="A69" s="1"/>
      <c r="B69" s="6"/>
      <c r="C69" s="164"/>
      <c r="D69" s="148"/>
      <c r="E69" s="33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19"/>
      <c r="AT69" s="10"/>
      <c r="AU69" s="1"/>
      <c r="AV69" s="1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1"/>
      <c r="BH69" s="5"/>
      <c r="BI69" s="5"/>
      <c r="BJ69" s="5"/>
    </row>
    <row r="70" spans="1:62" ht="19.5" customHeight="1" x14ac:dyDescent="0.2">
      <c r="A70" s="1"/>
      <c r="B70" s="6"/>
      <c r="C70" s="202"/>
      <c r="D70" s="152"/>
      <c r="E70" s="206" t="s">
        <v>73</v>
      </c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2"/>
      <c r="AT70" s="10"/>
      <c r="AU70" s="1"/>
      <c r="AV70" s="1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1"/>
      <c r="BH70" s="5"/>
      <c r="BI70" s="5"/>
      <c r="BJ70" s="5"/>
    </row>
    <row r="71" spans="1:62" ht="12.75" customHeight="1" x14ac:dyDescent="0.2">
      <c r="A71" s="1"/>
      <c r="B71" s="6"/>
      <c r="C71" s="182">
        <v>4</v>
      </c>
      <c r="D71" s="158"/>
      <c r="E71" s="193" t="s">
        <v>74</v>
      </c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8"/>
      <c r="S71" s="168" t="s">
        <v>75</v>
      </c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2"/>
      <c r="AF71" s="168" t="s">
        <v>76</v>
      </c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2"/>
      <c r="AT71" s="10"/>
      <c r="AU71" s="1"/>
      <c r="AV71" s="1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1"/>
      <c r="BH71" s="5"/>
      <c r="BI71" s="5"/>
      <c r="BJ71" s="5"/>
    </row>
    <row r="72" spans="1:62" ht="13.5" customHeight="1" x14ac:dyDescent="0.2">
      <c r="A72" s="1"/>
      <c r="B72" s="6"/>
      <c r="C72" s="163"/>
      <c r="D72" s="161"/>
      <c r="E72" s="61"/>
      <c r="F72" s="62"/>
      <c r="G72" s="62" t="s">
        <v>77</v>
      </c>
      <c r="H72" s="62"/>
      <c r="I72" s="62"/>
      <c r="J72" s="62"/>
      <c r="K72" s="62"/>
      <c r="L72" s="194"/>
      <c r="M72" s="157"/>
      <c r="N72" s="157"/>
      <c r="O72" s="64" t="s">
        <v>78</v>
      </c>
      <c r="P72" s="64"/>
      <c r="Q72" s="64"/>
      <c r="R72" s="9"/>
      <c r="S72" s="61"/>
      <c r="T72" s="62"/>
      <c r="U72" s="8"/>
      <c r="V72" s="62" t="s">
        <v>79</v>
      </c>
      <c r="W72" s="62"/>
      <c r="X72" s="62"/>
      <c r="Y72" s="62"/>
      <c r="Z72" s="62"/>
      <c r="AA72" s="63"/>
      <c r="AB72" s="63"/>
      <c r="AC72" s="8"/>
      <c r="AD72" s="64" t="s">
        <v>78</v>
      </c>
      <c r="AE72" s="65"/>
      <c r="AF72" s="61"/>
      <c r="AG72" s="62"/>
      <c r="AH72" s="8"/>
      <c r="AI72" s="62" t="s">
        <v>80</v>
      </c>
      <c r="AJ72" s="62"/>
      <c r="AK72" s="62"/>
      <c r="AL72" s="64" t="s">
        <v>78</v>
      </c>
      <c r="AM72" s="62"/>
      <c r="AN72" s="7"/>
      <c r="AO72" s="207" t="s">
        <v>81</v>
      </c>
      <c r="AP72" s="154"/>
      <c r="AQ72" s="66"/>
      <c r="AR72" s="64" t="s">
        <v>78</v>
      </c>
      <c r="AS72" s="9"/>
      <c r="AT72" s="10"/>
      <c r="AU72" s="1"/>
      <c r="AV72" s="1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1"/>
      <c r="BH72" s="5"/>
      <c r="BI72" s="5"/>
      <c r="BJ72" s="5"/>
    </row>
    <row r="73" spans="1:62" ht="14.25" customHeight="1" x14ac:dyDescent="0.2">
      <c r="A73" s="1"/>
      <c r="B73" s="6"/>
      <c r="C73" s="163"/>
      <c r="D73" s="161"/>
      <c r="E73" s="67"/>
      <c r="F73" s="195">
        <v>1522</v>
      </c>
      <c r="G73" s="154"/>
      <c r="H73" s="154"/>
      <c r="I73" s="152"/>
      <c r="J73" s="196"/>
      <c r="K73" s="160"/>
      <c r="L73" s="196"/>
      <c r="M73" s="160"/>
      <c r="N73" s="160"/>
      <c r="O73" s="208"/>
      <c r="P73" s="152"/>
      <c r="Q73" s="196"/>
      <c r="R73" s="161"/>
      <c r="S73" s="67"/>
      <c r="T73" s="68"/>
      <c r="U73" s="190"/>
      <c r="V73" s="154"/>
      <c r="W73" s="154"/>
      <c r="X73" s="154"/>
      <c r="Y73" s="154"/>
      <c r="Z73" s="152"/>
      <c r="AA73" s="68"/>
      <c r="AB73" s="68"/>
      <c r="AC73" s="1"/>
      <c r="AD73" s="69"/>
      <c r="AE73" s="70"/>
      <c r="AF73" s="67"/>
      <c r="AG73" s="68"/>
      <c r="AH73" s="71"/>
      <c r="AI73" s="72">
        <v>8521</v>
      </c>
      <c r="AJ73" s="73"/>
      <c r="AK73" s="1"/>
      <c r="AL73" s="69"/>
      <c r="AM73" s="1"/>
      <c r="AN73" s="27"/>
      <c r="AO73" s="190"/>
      <c r="AP73" s="152"/>
      <c r="AQ73" s="22"/>
      <c r="AR73" s="69"/>
      <c r="AS73" s="11"/>
      <c r="AT73" s="10"/>
      <c r="AU73" s="1"/>
      <c r="AV73" s="1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1"/>
      <c r="BH73" s="5"/>
      <c r="BI73" s="5"/>
      <c r="BJ73" s="5"/>
    </row>
    <row r="74" spans="1:62" ht="3.75" customHeight="1" x14ac:dyDescent="0.2">
      <c r="A74" s="1"/>
      <c r="B74" s="6"/>
      <c r="C74" s="164"/>
      <c r="D74" s="148"/>
      <c r="E74" s="33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19"/>
      <c r="S74" s="33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19"/>
      <c r="AF74" s="33"/>
      <c r="AG74" s="32"/>
      <c r="AH74" s="32"/>
      <c r="AI74" s="32"/>
      <c r="AJ74" s="32"/>
      <c r="AK74" s="32"/>
      <c r="AL74" s="32"/>
      <c r="AM74" s="32"/>
      <c r="AN74" s="33"/>
      <c r="AO74" s="32"/>
      <c r="AP74" s="32"/>
      <c r="AQ74" s="32"/>
      <c r="AR74" s="32"/>
      <c r="AS74" s="19"/>
      <c r="AT74" s="10"/>
      <c r="AU74" s="1"/>
      <c r="AV74" s="1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1"/>
      <c r="BH74" s="5"/>
      <c r="BI74" s="5"/>
      <c r="BJ74" s="5"/>
    </row>
    <row r="75" spans="1:62" ht="13.5" customHeight="1" x14ac:dyDescent="0.2">
      <c r="A75" s="1"/>
      <c r="B75" s="6"/>
      <c r="C75" s="74"/>
      <c r="D75" s="75"/>
      <c r="E75" s="76" t="s">
        <v>82</v>
      </c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19"/>
      <c r="AT75" s="10"/>
      <c r="AU75" s="1"/>
      <c r="AV75" s="1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1"/>
      <c r="BH75" s="5"/>
      <c r="BI75" s="5"/>
      <c r="BJ75" s="5"/>
    </row>
    <row r="76" spans="1:62" ht="16.5" customHeight="1" x14ac:dyDescent="0.2">
      <c r="A76" s="1"/>
      <c r="B76" s="6"/>
      <c r="C76" s="165"/>
      <c r="D76" s="148"/>
      <c r="E76" s="206" t="s">
        <v>83</v>
      </c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2"/>
      <c r="AT76" s="10"/>
      <c r="AU76" s="1"/>
      <c r="AV76" s="1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1"/>
      <c r="BH76" s="5"/>
      <c r="BI76" s="5"/>
      <c r="BJ76" s="5"/>
    </row>
    <row r="77" spans="1:62" ht="12.75" customHeight="1" x14ac:dyDescent="0.2">
      <c r="A77" s="1"/>
      <c r="B77" s="6"/>
      <c r="C77" s="182">
        <v>5</v>
      </c>
      <c r="D77" s="158"/>
      <c r="E77" s="7" t="s">
        <v>84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9"/>
      <c r="AT77" s="10"/>
      <c r="AU77" s="1"/>
      <c r="AV77" s="1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1"/>
      <c r="BH77" s="5"/>
      <c r="BI77" s="5"/>
      <c r="BJ77" s="5"/>
    </row>
    <row r="78" spans="1:62" ht="2.25" customHeight="1" x14ac:dyDescent="0.2">
      <c r="A78" s="1"/>
      <c r="B78" s="6"/>
      <c r="C78" s="163"/>
      <c r="D78" s="161"/>
      <c r="E78" s="2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1"/>
      <c r="AT78" s="10"/>
      <c r="AU78" s="1"/>
      <c r="AV78" s="1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1"/>
      <c r="BH78" s="5"/>
      <c r="BI78" s="5"/>
      <c r="BJ78" s="5"/>
    </row>
    <row r="79" spans="1:62" ht="12.75" customHeight="1" x14ac:dyDescent="0.2">
      <c r="A79" s="1"/>
      <c r="B79" s="6"/>
      <c r="C79" s="163"/>
      <c r="D79" s="161"/>
      <c r="E79" s="204" t="s">
        <v>85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"/>
      <c r="U79" s="1"/>
      <c r="V79" s="1"/>
      <c r="W79" s="170" t="s">
        <v>86</v>
      </c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23"/>
      <c r="AJ79" s="42"/>
      <c r="AK79" s="170" t="s">
        <v>87</v>
      </c>
      <c r="AL79" s="160"/>
      <c r="AM79" s="160"/>
      <c r="AN79" s="160"/>
      <c r="AO79" s="160"/>
      <c r="AP79" s="160"/>
      <c r="AQ79" s="160"/>
      <c r="AR79" s="160"/>
      <c r="AS79" s="11"/>
      <c r="AT79" s="77"/>
      <c r="AU79" s="42"/>
      <c r="AV79" s="42"/>
      <c r="AW79" s="78"/>
      <c r="AX79" s="5"/>
      <c r="AY79" s="5"/>
      <c r="AZ79" s="5"/>
      <c r="BA79" s="5"/>
      <c r="BB79" s="5"/>
      <c r="BC79" s="5"/>
      <c r="BD79" s="5"/>
      <c r="BE79" s="5"/>
      <c r="BF79" s="5"/>
      <c r="BG79" s="1"/>
      <c r="BH79" s="5"/>
      <c r="BI79" s="5"/>
      <c r="BJ79" s="5"/>
    </row>
    <row r="80" spans="1:62" ht="5.25" customHeight="1" x14ac:dyDescent="0.2">
      <c r="A80" s="1"/>
      <c r="B80" s="6"/>
      <c r="C80" s="163"/>
      <c r="D80" s="161"/>
      <c r="E80" s="2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1"/>
      <c r="AT80" s="10"/>
      <c r="AU80" s="1"/>
      <c r="AV80" s="1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1"/>
      <c r="BH80" s="5"/>
      <c r="BI80" s="5"/>
      <c r="BJ80" s="5"/>
    </row>
    <row r="81" spans="1:62" ht="14.25" customHeight="1" x14ac:dyDescent="0.2">
      <c r="A81" s="45"/>
      <c r="B81" s="79"/>
      <c r="C81" s="163"/>
      <c r="D81" s="161"/>
      <c r="E81" s="80" t="s">
        <v>88</v>
      </c>
      <c r="F81" s="45"/>
      <c r="G81" s="171">
        <v>65000000</v>
      </c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45"/>
      <c r="U81" s="45"/>
      <c r="V81" s="45"/>
      <c r="W81" s="45" t="s">
        <v>89</v>
      </c>
      <c r="X81" s="45"/>
      <c r="Y81" s="45"/>
      <c r="Z81" s="45"/>
      <c r="AA81" s="45"/>
      <c r="AB81" s="45"/>
      <c r="AC81" s="45"/>
      <c r="AD81" s="45"/>
      <c r="AE81" s="171"/>
      <c r="AF81" s="172"/>
      <c r="AG81" s="172"/>
      <c r="AH81" s="172"/>
      <c r="AI81" s="82"/>
      <c r="AJ81" s="82"/>
      <c r="AK81" s="45" t="s">
        <v>90</v>
      </c>
      <c r="AL81" s="45"/>
      <c r="AM81" s="45"/>
      <c r="AN81" s="83"/>
      <c r="AO81" s="171"/>
      <c r="AP81" s="172"/>
      <c r="AQ81" s="172"/>
      <c r="AR81" s="172"/>
      <c r="AS81" s="44"/>
      <c r="AT81" s="84"/>
      <c r="AU81" s="45"/>
      <c r="AV81" s="4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45"/>
      <c r="BH81" s="85"/>
      <c r="BI81" s="85"/>
      <c r="BJ81" s="85"/>
    </row>
    <row r="82" spans="1:62" ht="14.25" customHeight="1" x14ac:dyDescent="0.2">
      <c r="A82" s="45"/>
      <c r="B82" s="79"/>
      <c r="C82" s="163"/>
      <c r="D82" s="161"/>
      <c r="E82" s="80" t="s">
        <v>91</v>
      </c>
      <c r="F82" s="45"/>
      <c r="G82" s="203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45"/>
      <c r="U82" s="45"/>
      <c r="V82" s="45"/>
      <c r="W82" s="45" t="s">
        <v>92</v>
      </c>
      <c r="X82" s="45"/>
      <c r="Y82" s="45"/>
      <c r="Z82" s="45"/>
      <c r="AA82" s="45"/>
      <c r="AB82" s="45"/>
      <c r="AC82" s="45"/>
      <c r="AD82" s="45"/>
      <c r="AE82" s="171"/>
      <c r="AF82" s="172"/>
      <c r="AG82" s="172"/>
      <c r="AH82" s="172"/>
      <c r="AI82" s="82"/>
      <c r="AJ82" s="82"/>
      <c r="AK82" s="45" t="s">
        <v>93</v>
      </c>
      <c r="AL82" s="45"/>
      <c r="AM82" s="45"/>
      <c r="AN82" s="82"/>
      <c r="AO82" s="86"/>
      <c r="AP82" s="173"/>
      <c r="AQ82" s="174"/>
      <c r="AR82" s="174"/>
      <c r="AS82" s="44"/>
      <c r="AT82" s="84"/>
      <c r="AU82" s="45"/>
      <c r="AV82" s="4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45"/>
      <c r="BH82" s="85"/>
      <c r="BI82" s="85"/>
      <c r="BJ82" s="85"/>
    </row>
    <row r="83" spans="1:62" ht="14.25" customHeight="1" x14ac:dyDescent="0.2">
      <c r="A83" s="45"/>
      <c r="B83" s="79"/>
      <c r="C83" s="163"/>
      <c r="D83" s="161"/>
      <c r="E83" s="80" t="s">
        <v>94</v>
      </c>
      <c r="F83" s="45"/>
      <c r="G83" s="173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45"/>
      <c r="U83" s="45"/>
      <c r="V83" s="45"/>
      <c r="W83" s="45" t="s">
        <v>95</v>
      </c>
      <c r="X83" s="45"/>
      <c r="Y83" s="45"/>
      <c r="Z83" s="45"/>
      <c r="AA83" s="45"/>
      <c r="AB83" s="45"/>
      <c r="AC83" s="45"/>
      <c r="AD83" s="45"/>
      <c r="AE83" s="203">
        <f>SUM(AE81:AH82)</f>
        <v>0</v>
      </c>
      <c r="AF83" s="174"/>
      <c r="AG83" s="174"/>
      <c r="AH83" s="174"/>
      <c r="AI83" s="82"/>
      <c r="AJ83" s="82"/>
      <c r="AK83" s="45" t="s">
        <v>96</v>
      </c>
      <c r="AL83" s="45"/>
      <c r="AM83" s="45"/>
      <c r="AN83" s="82"/>
      <c r="AO83" s="81"/>
      <c r="AP83" s="81"/>
      <c r="AQ83" s="81"/>
      <c r="AR83" s="81"/>
      <c r="AS83" s="44"/>
      <c r="AT83" s="84"/>
      <c r="AU83" s="45"/>
      <c r="AV83" s="4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45"/>
      <c r="BH83" s="85"/>
      <c r="BI83" s="85"/>
      <c r="BJ83" s="85"/>
    </row>
    <row r="84" spans="1:62" ht="14.25" customHeight="1" x14ac:dyDescent="0.2">
      <c r="A84" s="45"/>
      <c r="B84" s="79"/>
      <c r="C84" s="163"/>
      <c r="D84" s="161"/>
      <c r="E84" s="80" t="s">
        <v>97</v>
      </c>
      <c r="F84" s="45"/>
      <c r="G84" s="203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45"/>
      <c r="U84" s="45"/>
      <c r="V84" s="45"/>
      <c r="W84" s="45" t="s">
        <v>98</v>
      </c>
      <c r="X84" s="45"/>
      <c r="Y84" s="45"/>
      <c r="Z84" s="45"/>
      <c r="AA84" s="45"/>
      <c r="AB84" s="45"/>
      <c r="AC84" s="45"/>
      <c r="AD84" s="45"/>
      <c r="AE84" s="203">
        <f>I88-AE83</f>
        <v>65000000</v>
      </c>
      <c r="AF84" s="174"/>
      <c r="AG84" s="174"/>
      <c r="AH84" s="174"/>
      <c r="AI84" s="82"/>
      <c r="AJ84" s="82"/>
      <c r="AK84" s="45" t="s">
        <v>99</v>
      </c>
      <c r="AL84" s="45"/>
      <c r="AM84" s="45"/>
      <c r="AN84" s="82"/>
      <c r="AO84" s="86"/>
      <c r="AP84" s="173"/>
      <c r="AQ84" s="174"/>
      <c r="AR84" s="174"/>
      <c r="AS84" s="44"/>
      <c r="AT84" s="84"/>
      <c r="AU84" s="45"/>
      <c r="AV84" s="4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45"/>
      <c r="BH84" s="85"/>
      <c r="BI84" s="85"/>
      <c r="BJ84" s="85"/>
    </row>
    <row r="85" spans="1:62" ht="14.25" customHeight="1" x14ac:dyDescent="0.2">
      <c r="A85" s="45"/>
      <c r="B85" s="79"/>
      <c r="C85" s="163"/>
      <c r="D85" s="161"/>
      <c r="E85" s="80" t="s">
        <v>100</v>
      </c>
      <c r="F85" s="45"/>
      <c r="G85" s="87"/>
      <c r="H85" s="82"/>
      <c r="I85" s="203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45"/>
      <c r="U85" s="45"/>
      <c r="V85" s="45"/>
      <c r="W85" s="45" t="s">
        <v>101</v>
      </c>
      <c r="X85" s="45"/>
      <c r="Y85" s="45"/>
      <c r="Z85" s="45"/>
      <c r="AA85" s="45"/>
      <c r="AB85" s="45"/>
      <c r="AC85" s="45"/>
      <c r="AD85" s="45"/>
      <c r="AE85" s="171">
        <f>AE83+AE84</f>
        <v>65000000</v>
      </c>
      <c r="AF85" s="172"/>
      <c r="AG85" s="172"/>
      <c r="AH85" s="172"/>
      <c r="AI85" s="82"/>
      <c r="AJ85" s="82"/>
      <c r="AK85" s="45" t="s">
        <v>102</v>
      </c>
      <c r="AL85" s="45"/>
      <c r="AM85" s="45"/>
      <c r="AN85" s="82"/>
      <c r="AO85" s="175"/>
      <c r="AP85" s="172"/>
      <c r="AQ85" s="172"/>
      <c r="AR85" s="172"/>
      <c r="AS85" s="44"/>
      <c r="AT85" s="84"/>
      <c r="AU85" s="45"/>
      <c r="AV85" s="4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45"/>
      <c r="BH85" s="85"/>
      <c r="BI85" s="85"/>
      <c r="BJ85" s="85"/>
    </row>
    <row r="86" spans="1:62" ht="12.75" customHeight="1" x14ac:dyDescent="0.2">
      <c r="A86" s="1"/>
      <c r="B86" s="6"/>
      <c r="C86" s="163"/>
      <c r="D86" s="161"/>
      <c r="E86" s="80" t="s">
        <v>103</v>
      </c>
      <c r="F86" s="45"/>
      <c r="G86" s="171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45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82"/>
      <c r="AJ86" s="82"/>
      <c r="AK86" s="88" t="s">
        <v>104</v>
      </c>
      <c r="AL86" s="45"/>
      <c r="AM86" s="45"/>
      <c r="AN86" s="82"/>
      <c r="AO86" s="86"/>
      <c r="AP86" s="173"/>
      <c r="AQ86" s="174"/>
      <c r="AR86" s="174"/>
      <c r="AS86" s="11"/>
      <c r="AT86" s="10"/>
      <c r="AU86" s="1"/>
      <c r="AV86" s="1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1"/>
      <c r="BH86" s="5"/>
      <c r="BI86" s="5"/>
      <c r="BJ86" s="5"/>
    </row>
    <row r="87" spans="1:62" ht="12.75" customHeight="1" x14ac:dyDescent="0.2">
      <c r="A87" s="1"/>
      <c r="B87" s="6"/>
      <c r="C87" s="163"/>
      <c r="D87" s="161"/>
      <c r="E87" s="80"/>
      <c r="F87" s="45"/>
      <c r="G87" s="82"/>
      <c r="H87" s="82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45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82"/>
      <c r="AJ87" s="82"/>
      <c r="AK87" s="88" t="s">
        <v>105</v>
      </c>
      <c r="AL87" s="45"/>
      <c r="AM87" s="45"/>
      <c r="AN87" s="82"/>
      <c r="AO87" s="175"/>
      <c r="AP87" s="172"/>
      <c r="AQ87" s="172"/>
      <c r="AR87" s="172"/>
      <c r="AS87" s="11"/>
      <c r="AT87" s="10"/>
      <c r="AU87" s="1"/>
      <c r="AV87" s="1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1"/>
      <c r="BH87" s="5"/>
      <c r="BI87" s="5"/>
      <c r="BJ87" s="5"/>
    </row>
    <row r="88" spans="1:62" ht="12.75" customHeight="1" x14ac:dyDescent="0.2">
      <c r="A88" s="1"/>
      <c r="B88" s="6"/>
      <c r="C88" s="163"/>
      <c r="D88" s="161"/>
      <c r="E88" s="89" t="s">
        <v>106</v>
      </c>
      <c r="F88" s="45"/>
      <c r="G88" s="45"/>
      <c r="H88" s="45"/>
      <c r="I88" s="175">
        <f>G81+G82+G84+I85+G86</f>
        <v>65000000</v>
      </c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"/>
      <c r="AE88" s="1"/>
      <c r="AF88" s="1"/>
      <c r="AG88" s="1"/>
      <c r="AH88" s="1"/>
      <c r="AI88" s="1"/>
      <c r="AJ88" s="1"/>
      <c r="AK88" s="88" t="s">
        <v>107</v>
      </c>
      <c r="AL88" s="45"/>
      <c r="AM88" s="45"/>
      <c r="AN88" s="82"/>
      <c r="AO88" s="171"/>
      <c r="AP88" s="172"/>
      <c r="AQ88" s="172"/>
      <c r="AR88" s="172"/>
      <c r="AS88" s="11"/>
      <c r="AT88" s="10"/>
      <c r="AU88" s="1"/>
      <c r="AV88" s="1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1"/>
      <c r="BH88" s="5"/>
      <c r="BI88" s="5"/>
      <c r="BJ88" s="5"/>
    </row>
    <row r="89" spans="1:62" ht="7.5" customHeight="1" x14ac:dyDescent="0.2">
      <c r="A89" s="1"/>
      <c r="B89" s="6"/>
      <c r="C89" s="163"/>
      <c r="D89" s="161"/>
      <c r="E89" s="33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19"/>
      <c r="AT89" s="10"/>
      <c r="AU89" s="1"/>
      <c r="AV89" s="1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1"/>
      <c r="BH89" s="5"/>
      <c r="BI89" s="5"/>
      <c r="BJ89" s="5"/>
    </row>
    <row r="90" spans="1:62" ht="7.5" customHeight="1" x14ac:dyDescent="0.2">
      <c r="A90" s="1"/>
      <c r="B90" s="6"/>
      <c r="C90" s="163"/>
      <c r="D90" s="161"/>
      <c r="E90" s="7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9"/>
      <c r="AH90" s="8"/>
      <c r="AI90" s="8"/>
      <c r="AJ90" s="8"/>
      <c r="AK90" s="8"/>
      <c r="AL90" s="8"/>
      <c r="AM90" s="8"/>
      <c r="AN90" s="8"/>
      <c r="AO90" s="9"/>
      <c r="AP90" s="178" t="s">
        <v>108</v>
      </c>
      <c r="AQ90" s="157"/>
      <c r="AR90" s="8"/>
      <c r="AS90" s="9"/>
      <c r="AT90" s="10"/>
      <c r="AU90" s="1"/>
      <c r="AV90" s="1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1"/>
      <c r="BH90" s="5"/>
      <c r="BI90" s="5"/>
      <c r="BJ90" s="5"/>
    </row>
    <row r="91" spans="1:62" ht="12.75" customHeight="1" x14ac:dyDescent="0.2">
      <c r="A91" s="1"/>
      <c r="B91" s="6"/>
      <c r="C91" s="163"/>
      <c r="D91" s="161"/>
      <c r="E91" s="28" t="s">
        <v>109</v>
      </c>
      <c r="F91" s="1"/>
      <c r="G91" s="1"/>
      <c r="H91" s="1"/>
      <c r="I91" s="1"/>
      <c r="J91" s="1"/>
      <c r="K91" s="1"/>
      <c r="L91" s="1"/>
      <c r="M91" s="25" t="s">
        <v>110</v>
      </c>
      <c r="N91" s="1"/>
      <c r="O91" s="1"/>
      <c r="P91" s="1"/>
      <c r="Q91" s="1"/>
      <c r="R91" s="1"/>
      <c r="S91" s="1"/>
      <c r="T91" s="1"/>
      <c r="U91" s="1"/>
      <c r="V91" s="1"/>
      <c r="W91" s="43"/>
      <c r="X91" s="1"/>
      <c r="Y91" s="1"/>
      <c r="Z91" s="1"/>
      <c r="AA91" s="25" t="s">
        <v>111</v>
      </c>
      <c r="AB91" s="1"/>
      <c r="AC91" s="25"/>
      <c r="AD91" s="1"/>
      <c r="AE91" s="1"/>
      <c r="AF91" s="43"/>
      <c r="AG91" s="11"/>
      <c r="AH91" s="179" t="s">
        <v>112</v>
      </c>
      <c r="AI91" s="160"/>
      <c r="AJ91" s="160"/>
      <c r="AK91" s="160"/>
      <c r="AL91" s="160"/>
      <c r="AM91" s="160"/>
      <c r="AN91" s="91"/>
      <c r="AO91" s="11"/>
      <c r="AP91" s="163"/>
      <c r="AQ91" s="160"/>
      <c r="AR91" s="32"/>
      <c r="AS91" s="11"/>
      <c r="AT91" s="10"/>
      <c r="AU91" s="1"/>
      <c r="AV91" s="1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1"/>
      <c r="BH91" s="5"/>
      <c r="BI91" s="5"/>
      <c r="BJ91" s="5"/>
    </row>
    <row r="92" spans="1:62" ht="7.5" customHeight="1" x14ac:dyDescent="0.2">
      <c r="A92" s="1"/>
      <c r="B92" s="6"/>
      <c r="C92" s="163"/>
      <c r="D92" s="161"/>
      <c r="E92" s="33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19"/>
      <c r="AH92" s="32"/>
      <c r="AI92" s="32"/>
      <c r="AJ92" s="32"/>
      <c r="AK92" s="32"/>
      <c r="AL92" s="32"/>
      <c r="AM92" s="32"/>
      <c r="AN92" s="32"/>
      <c r="AO92" s="19"/>
      <c r="AP92" s="164"/>
      <c r="AQ92" s="147"/>
      <c r="AR92" s="32"/>
      <c r="AS92" s="19"/>
      <c r="AT92" s="10"/>
      <c r="AU92" s="1"/>
      <c r="AV92" s="1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1"/>
      <c r="BH92" s="5"/>
      <c r="BI92" s="5"/>
      <c r="BJ92" s="5"/>
    </row>
    <row r="93" spans="1:62" ht="3.75" customHeight="1" x14ac:dyDescent="0.2">
      <c r="A93" s="1"/>
      <c r="B93" s="6"/>
      <c r="C93" s="163"/>
      <c r="D93" s="16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90"/>
      <c r="AQ93" s="92"/>
      <c r="AR93" s="1"/>
      <c r="AS93" s="11"/>
      <c r="AT93" s="10"/>
      <c r="AU93" s="1"/>
      <c r="AV93" s="1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1"/>
      <c r="BH93" s="5"/>
      <c r="BI93" s="5"/>
      <c r="BJ93" s="5"/>
    </row>
    <row r="94" spans="1:62" ht="12.75" customHeight="1" x14ac:dyDescent="0.2">
      <c r="A94" s="1"/>
      <c r="B94" s="6"/>
      <c r="C94" s="163"/>
      <c r="D94" s="161"/>
      <c r="E94" s="25"/>
      <c r="F94" s="25" t="s">
        <v>113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 t="s">
        <v>114</v>
      </c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 t="s">
        <v>115</v>
      </c>
      <c r="AF94" s="25"/>
      <c r="AG94" s="25"/>
      <c r="AH94" s="25"/>
      <c r="AI94" s="25"/>
      <c r="AJ94" s="25"/>
      <c r="AK94" s="25"/>
      <c r="AL94" s="25" t="s">
        <v>116</v>
      </c>
      <c r="AM94" s="25"/>
      <c r="AN94" s="25"/>
      <c r="AO94" s="25"/>
      <c r="AP94" s="180" t="s">
        <v>117</v>
      </c>
      <c r="AQ94" s="160"/>
      <c r="AR94" s="160"/>
      <c r="AS94" s="93"/>
      <c r="AT94" s="94"/>
      <c r="AU94" s="25"/>
      <c r="AV94" s="2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25"/>
      <c r="BH94" s="95"/>
      <c r="BI94" s="95"/>
      <c r="BJ94" s="95"/>
    </row>
    <row r="95" spans="1:62" ht="12.75" customHeight="1" x14ac:dyDescent="0.2">
      <c r="A95" s="1"/>
      <c r="B95" s="6"/>
      <c r="C95" s="163"/>
      <c r="D95" s="161"/>
      <c r="E95" s="96" t="s">
        <v>118</v>
      </c>
      <c r="F95" s="166"/>
      <c r="G95" s="147"/>
      <c r="H95" s="147"/>
      <c r="I95" s="147"/>
      <c r="J95" s="147"/>
      <c r="K95" s="147"/>
      <c r="L95" s="147"/>
      <c r="M95" s="147"/>
      <c r="N95" s="147"/>
      <c r="O95" s="1"/>
      <c r="P95" s="1"/>
      <c r="Q95" s="96" t="s">
        <v>118</v>
      </c>
      <c r="R95" s="1"/>
      <c r="S95" s="181"/>
      <c r="T95" s="147"/>
      <c r="U95" s="147"/>
      <c r="V95" s="147"/>
      <c r="W95" s="147"/>
      <c r="X95" s="147"/>
      <c r="Y95" s="147"/>
      <c r="Z95" s="147"/>
      <c r="AA95" s="147"/>
      <c r="AB95" s="147"/>
      <c r="AC95" s="1"/>
      <c r="AD95" s="1"/>
      <c r="AE95" s="96" t="s">
        <v>118</v>
      </c>
      <c r="AF95" s="181"/>
      <c r="AG95" s="147"/>
      <c r="AH95" s="147"/>
      <c r="AI95" s="147"/>
      <c r="AJ95" s="147"/>
      <c r="AK95" s="96" t="s">
        <v>118</v>
      </c>
      <c r="AL95" s="181"/>
      <c r="AM95" s="147"/>
      <c r="AN95" s="147"/>
      <c r="AO95" s="1"/>
      <c r="AP95" s="97"/>
      <c r="AQ95" s="92"/>
      <c r="AR95" s="1"/>
      <c r="AS95" s="11"/>
      <c r="AT95" s="10"/>
      <c r="AU95" s="1"/>
      <c r="AV95" s="1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1"/>
      <c r="BH95" s="5"/>
      <c r="BI95" s="5"/>
      <c r="BJ95" s="5"/>
    </row>
    <row r="96" spans="1:62" ht="7.5" customHeight="1" x14ac:dyDescent="0.2">
      <c r="A96" s="1"/>
      <c r="B96" s="6"/>
      <c r="C96" s="163"/>
      <c r="D96" s="161"/>
      <c r="E96" s="96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96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96"/>
      <c r="AF96" s="1"/>
      <c r="AG96" s="1"/>
      <c r="AH96" s="1"/>
      <c r="AI96" s="1"/>
      <c r="AJ96" s="1"/>
      <c r="AK96" s="96"/>
      <c r="AL96" s="1"/>
      <c r="AM96" s="1"/>
      <c r="AN96" s="1"/>
      <c r="AO96" s="1"/>
      <c r="AP96" s="97"/>
      <c r="AQ96" s="92"/>
      <c r="AR96" s="1"/>
      <c r="AS96" s="11"/>
      <c r="AT96" s="10"/>
      <c r="AU96" s="1"/>
      <c r="AV96" s="1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1"/>
      <c r="BH96" s="5"/>
      <c r="BI96" s="5"/>
      <c r="BJ96" s="5"/>
    </row>
    <row r="97" spans="1:62" ht="12.75" customHeight="1" x14ac:dyDescent="0.2">
      <c r="A97" s="1"/>
      <c r="B97" s="6"/>
      <c r="C97" s="163"/>
      <c r="D97" s="161"/>
      <c r="E97" s="96" t="s">
        <v>119</v>
      </c>
      <c r="F97" s="166"/>
      <c r="G97" s="147"/>
      <c r="H97" s="147"/>
      <c r="I97" s="147"/>
      <c r="J97" s="147"/>
      <c r="K97" s="147"/>
      <c r="L97" s="147"/>
      <c r="M97" s="147"/>
      <c r="N97" s="147"/>
      <c r="O97" s="1"/>
      <c r="P97" s="1"/>
      <c r="Q97" s="96" t="s">
        <v>119</v>
      </c>
      <c r="R97" s="1"/>
      <c r="S97" s="181"/>
      <c r="T97" s="147"/>
      <c r="U97" s="147"/>
      <c r="V97" s="147"/>
      <c r="W97" s="147"/>
      <c r="X97" s="147"/>
      <c r="Y97" s="147"/>
      <c r="Z97" s="147"/>
      <c r="AA97" s="147"/>
      <c r="AB97" s="147"/>
      <c r="AC97" s="1"/>
      <c r="AD97" s="1"/>
      <c r="AE97" s="96" t="s">
        <v>119</v>
      </c>
      <c r="AF97" s="181"/>
      <c r="AG97" s="147"/>
      <c r="AH97" s="147"/>
      <c r="AI97" s="147"/>
      <c r="AJ97" s="147"/>
      <c r="AK97" s="96" t="s">
        <v>119</v>
      </c>
      <c r="AL97" s="181"/>
      <c r="AM97" s="147"/>
      <c r="AN97" s="147"/>
      <c r="AO97" s="1"/>
      <c r="AP97" s="220">
        <f>AL95+AF95+S95+F95</f>
        <v>0</v>
      </c>
      <c r="AQ97" s="147"/>
      <c r="AR97" s="147"/>
      <c r="AS97" s="148"/>
      <c r="AT97" s="10"/>
      <c r="AU97" s="1"/>
      <c r="AV97" s="1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1"/>
      <c r="BH97" s="5"/>
      <c r="BI97" s="5"/>
      <c r="BJ97" s="5"/>
    </row>
    <row r="98" spans="1:62" ht="4.5" customHeight="1" x14ac:dyDescent="0.2">
      <c r="A98" s="1"/>
      <c r="B98" s="6"/>
      <c r="C98" s="164"/>
      <c r="D98" s="14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32"/>
      <c r="AH98" s="1"/>
      <c r="AI98" s="1"/>
      <c r="AJ98" s="1"/>
      <c r="AK98" s="1"/>
      <c r="AL98" s="1"/>
      <c r="AM98" s="1"/>
      <c r="AN98" s="32"/>
      <c r="AO98" s="32"/>
      <c r="AP98" s="98"/>
      <c r="AQ98" s="99"/>
      <c r="AR98" s="1"/>
      <c r="AS98" s="11"/>
      <c r="AT98" s="10"/>
      <c r="AU98" s="1"/>
      <c r="AV98" s="1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1"/>
      <c r="BH98" s="5"/>
      <c r="BI98" s="5"/>
      <c r="BJ98" s="5"/>
    </row>
    <row r="99" spans="1:62" ht="15" customHeight="1" x14ac:dyDescent="0.2">
      <c r="A99" s="1"/>
      <c r="B99" s="6"/>
      <c r="C99" s="183">
        <v>6</v>
      </c>
      <c r="D99" s="158"/>
      <c r="E99" s="8"/>
      <c r="F99" s="8"/>
      <c r="G99" s="8"/>
      <c r="H99" s="8"/>
      <c r="I99" s="8"/>
      <c r="J99" s="8"/>
      <c r="K99" s="8"/>
      <c r="L99" s="8"/>
      <c r="M99" s="8"/>
      <c r="N99" s="8"/>
      <c r="O99" s="9"/>
      <c r="P99" s="1"/>
      <c r="Q99" s="197" t="s">
        <v>120</v>
      </c>
      <c r="R99" s="9"/>
      <c r="S99" s="206" t="s">
        <v>121</v>
      </c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2"/>
      <c r="AT99" s="10"/>
      <c r="AU99" s="1"/>
      <c r="AV99" s="1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1"/>
      <c r="BH99" s="5"/>
      <c r="BI99" s="5"/>
      <c r="BJ99" s="5"/>
    </row>
    <row r="100" spans="1:62" ht="12.75" customHeight="1" x14ac:dyDescent="0.2">
      <c r="A100" s="1"/>
      <c r="B100" s="6"/>
      <c r="C100" s="163"/>
      <c r="D100" s="161"/>
      <c r="E100" s="51" t="s">
        <v>122</v>
      </c>
      <c r="F100" s="1"/>
      <c r="G100" s="1"/>
      <c r="H100" s="1"/>
      <c r="I100" s="1"/>
      <c r="J100" s="1"/>
      <c r="K100" s="1"/>
      <c r="L100" s="1"/>
      <c r="M100" s="1"/>
      <c r="N100" s="1"/>
      <c r="O100" s="11"/>
      <c r="P100" s="1"/>
      <c r="Q100" s="163"/>
      <c r="R100" s="11"/>
      <c r="S100" s="27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1"/>
      <c r="AI100" s="1"/>
      <c r="AJ100" s="27"/>
      <c r="AK100" s="1"/>
      <c r="AL100" s="1"/>
      <c r="AM100" s="1"/>
      <c r="AN100" s="1"/>
      <c r="AO100" s="1"/>
      <c r="AP100" s="1"/>
      <c r="AQ100" s="1"/>
      <c r="AR100" s="1"/>
      <c r="AS100" s="11"/>
      <c r="AT100" s="10"/>
      <c r="AU100" s="1"/>
      <c r="AV100" s="1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1"/>
      <c r="BH100" s="5"/>
      <c r="BI100" s="5"/>
      <c r="BJ100" s="5"/>
    </row>
    <row r="101" spans="1:62" ht="12.75" customHeight="1" x14ac:dyDescent="0.2">
      <c r="A101" s="1"/>
      <c r="B101" s="6"/>
      <c r="C101" s="163"/>
      <c r="D101" s="161"/>
      <c r="E101" s="100"/>
      <c r="F101" s="1"/>
      <c r="G101" s="24"/>
      <c r="H101" s="40"/>
      <c r="I101" s="1"/>
      <c r="J101" s="1"/>
      <c r="K101" s="24"/>
      <c r="L101" s="1"/>
      <c r="M101" s="1"/>
      <c r="N101" s="1"/>
      <c r="O101" s="11"/>
      <c r="P101" s="1"/>
      <c r="Q101" s="163"/>
      <c r="R101" s="11"/>
      <c r="S101" s="27"/>
      <c r="T101" s="1"/>
      <c r="U101" s="25" t="s">
        <v>123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1"/>
      <c r="AI101" s="1"/>
      <c r="AJ101" s="27"/>
      <c r="AK101" s="25" t="s">
        <v>124</v>
      </c>
      <c r="AL101" s="1"/>
      <c r="AM101" s="1"/>
      <c r="AN101" s="1"/>
      <c r="AO101" s="1"/>
      <c r="AP101" s="1"/>
      <c r="AQ101" s="1"/>
      <c r="AR101" s="1"/>
      <c r="AS101" s="11"/>
      <c r="AT101" s="10"/>
      <c r="AU101" s="1"/>
      <c r="AV101" s="1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1"/>
      <c r="BH101" s="5"/>
      <c r="BI101" s="5"/>
      <c r="BJ101" s="5"/>
    </row>
    <row r="102" spans="1:62" ht="12.75" customHeight="1" x14ac:dyDescent="0.2">
      <c r="A102" s="1"/>
      <c r="B102" s="6"/>
      <c r="C102" s="163"/>
      <c r="D102" s="161"/>
      <c r="E102" s="101" t="s">
        <v>125</v>
      </c>
      <c r="F102" s="101"/>
      <c r="G102" s="101" t="s">
        <v>126</v>
      </c>
      <c r="H102" s="101"/>
      <c r="I102" s="101"/>
      <c r="J102" s="101"/>
      <c r="K102" s="101" t="s">
        <v>127</v>
      </c>
      <c r="L102" s="1"/>
      <c r="M102" s="1"/>
      <c r="N102" s="1"/>
      <c r="O102" s="11"/>
      <c r="P102" s="1"/>
      <c r="Q102" s="163"/>
      <c r="R102" s="11"/>
      <c r="S102" s="27"/>
      <c r="T102" s="1"/>
      <c r="U102" s="1"/>
      <c r="V102" s="1"/>
      <c r="W102" s="1"/>
      <c r="X102" s="1"/>
      <c r="Y102" s="1"/>
      <c r="Z102" s="1"/>
      <c r="AA102" s="1"/>
      <c r="AB102" s="1"/>
      <c r="AC102" s="176" t="s">
        <v>128</v>
      </c>
      <c r="AD102" s="1"/>
      <c r="AE102" s="1"/>
      <c r="AF102" s="1"/>
      <c r="AG102" s="1"/>
      <c r="AH102" s="11"/>
      <c r="AI102" s="1"/>
      <c r="AJ102" s="27"/>
      <c r="AK102" s="1"/>
      <c r="AL102" s="1"/>
      <c r="AM102" s="176" t="s">
        <v>128</v>
      </c>
      <c r="AN102" s="1"/>
      <c r="AO102" s="1"/>
      <c r="AP102" s="1"/>
      <c r="AQ102" s="1"/>
      <c r="AR102" s="1"/>
      <c r="AS102" s="11"/>
      <c r="AT102" s="10"/>
      <c r="AU102" s="1"/>
      <c r="AV102" s="1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1"/>
      <c r="BH102" s="5"/>
      <c r="BI102" s="5"/>
      <c r="BJ102" s="5"/>
    </row>
    <row r="103" spans="1:62" ht="13.5" customHeight="1" x14ac:dyDescent="0.2">
      <c r="A103" s="1"/>
      <c r="B103" s="6"/>
      <c r="C103" s="163"/>
      <c r="D103" s="16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1"/>
      <c r="P103" s="1"/>
      <c r="Q103" s="163"/>
      <c r="R103" s="11"/>
      <c r="S103" s="27"/>
      <c r="T103" s="1"/>
      <c r="U103" s="198"/>
      <c r="V103" s="172"/>
      <c r="W103" s="172"/>
      <c r="X103" s="172"/>
      <c r="Y103" s="172"/>
      <c r="Z103" s="1"/>
      <c r="AA103" s="42" t="s">
        <v>119</v>
      </c>
      <c r="AB103" s="1"/>
      <c r="AC103" s="160"/>
      <c r="AD103" s="25" t="s">
        <v>129</v>
      </c>
      <c r="AE103" s="1"/>
      <c r="AF103" s="198"/>
      <c r="AG103" s="172"/>
      <c r="AH103" s="102" t="s">
        <v>119</v>
      </c>
      <c r="AI103" s="22"/>
      <c r="AJ103" s="27"/>
      <c r="AK103" s="30"/>
      <c r="AL103" s="23" t="s">
        <v>119</v>
      </c>
      <c r="AM103" s="160"/>
      <c r="AN103" s="25" t="s">
        <v>130</v>
      </c>
      <c r="AO103" s="1"/>
      <c r="AP103" s="30"/>
      <c r="AQ103" s="1"/>
      <c r="AR103" s="22" t="s">
        <v>119</v>
      </c>
      <c r="AS103" s="11"/>
      <c r="AT103" s="10"/>
      <c r="AU103" s="1"/>
      <c r="AV103" s="1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1"/>
      <c r="BH103" s="5"/>
      <c r="BI103" s="5"/>
      <c r="BJ103" s="5"/>
    </row>
    <row r="104" spans="1:62" ht="12.75" customHeight="1" x14ac:dyDescent="0.2">
      <c r="A104" s="1"/>
      <c r="B104" s="6"/>
      <c r="C104" s="163"/>
      <c r="D104" s="161"/>
      <c r="E104" s="51" t="s">
        <v>131</v>
      </c>
      <c r="F104" s="1"/>
      <c r="G104" s="1"/>
      <c r="H104" s="1"/>
      <c r="I104" s="1"/>
      <c r="J104" s="1"/>
      <c r="K104" s="1"/>
      <c r="L104" s="1"/>
      <c r="M104" s="1"/>
      <c r="N104" s="1"/>
      <c r="O104" s="11"/>
      <c r="P104" s="1"/>
      <c r="Q104" s="163"/>
      <c r="R104" s="11"/>
      <c r="S104" s="27"/>
      <c r="T104" s="1"/>
      <c r="U104" s="1"/>
      <c r="V104" s="1"/>
      <c r="W104" s="1"/>
      <c r="X104" s="1"/>
      <c r="Y104" s="1"/>
      <c r="Z104" s="1"/>
      <c r="AA104" s="1"/>
      <c r="AB104" s="1"/>
      <c r="AC104" s="160"/>
      <c r="AD104" s="25"/>
      <c r="AE104" s="1"/>
      <c r="AF104" s="1"/>
      <c r="AG104" s="1"/>
      <c r="AH104" s="11"/>
      <c r="AI104" s="1"/>
      <c r="AJ104" s="27"/>
      <c r="AK104" s="1"/>
      <c r="AL104" s="1"/>
      <c r="AM104" s="160"/>
      <c r="AN104" s="25"/>
      <c r="AO104" s="1"/>
      <c r="AP104" s="1"/>
      <c r="AQ104" s="1"/>
      <c r="AR104" s="1"/>
      <c r="AS104" s="11"/>
      <c r="AT104" s="10"/>
      <c r="AU104" s="1"/>
      <c r="AV104" s="1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1"/>
      <c r="BH104" s="5"/>
      <c r="BI104" s="5"/>
      <c r="BJ104" s="5"/>
    </row>
    <row r="105" spans="1:62" ht="13.5" customHeight="1" x14ac:dyDescent="0.2">
      <c r="A105" s="1"/>
      <c r="B105" s="6"/>
      <c r="C105" s="163"/>
      <c r="D105" s="161"/>
      <c r="E105" s="100"/>
      <c r="F105" s="1"/>
      <c r="G105" s="24"/>
      <c r="H105" s="40"/>
      <c r="I105" s="1"/>
      <c r="J105" s="1"/>
      <c r="K105" s="24"/>
      <c r="L105" s="1"/>
      <c r="M105" s="1"/>
      <c r="N105" s="1"/>
      <c r="O105" s="11"/>
      <c r="P105" s="1"/>
      <c r="Q105" s="163"/>
      <c r="R105" s="11"/>
      <c r="S105" s="27"/>
      <c r="T105" s="1"/>
      <c r="U105" s="1"/>
      <c r="V105" s="1"/>
      <c r="W105" s="1"/>
      <c r="X105" s="1"/>
      <c r="Y105" s="1"/>
      <c r="Z105" s="1"/>
      <c r="AA105" s="1"/>
      <c r="AB105" s="1"/>
      <c r="AC105" s="160"/>
      <c r="AD105" s="25" t="s">
        <v>132</v>
      </c>
      <c r="AE105" s="1"/>
      <c r="AF105" s="198"/>
      <c r="AG105" s="172"/>
      <c r="AH105" s="102" t="s">
        <v>119</v>
      </c>
      <c r="AI105" s="22"/>
      <c r="AJ105" s="27"/>
      <c r="AK105" s="1"/>
      <c r="AL105" s="1"/>
      <c r="AM105" s="160"/>
      <c r="AN105" s="25" t="s">
        <v>133</v>
      </c>
      <c r="AO105" s="1"/>
      <c r="AP105" s="30"/>
      <c r="AQ105" s="1"/>
      <c r="AR105" s="22" t="s">
        <v>119</v>
      </c>
      <c r="AS105" s="11"/>
      <c r="AT105" s="10"/>
      <c r="AU105" s="1"/>
      <c r="AV105" s="1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1"/>
      <c r="BH105" s="5"/>
      <c r="BI105" s="5"/>
      <c r="BJ105" s="5"/>
    </row>
    <row r="106" spans="1:62" ht="12.75" customHeight="1" x14ac:dyDescent="0.2">
      <c r="A106" s="1"/>
      <c r="B106" s="6"/>
      <c r="C106" s="163"/>
      <c r="D106" s="161"/>
      <c r="E106" s="101" t="s">
        <v>125</v>
      </c>
      <c r="F106" s="101"/>
      <c r="G106" s="101" t="s">
        <v>126</v>
      </c>
      <c r="H106" s="101"/>
      <c r="I106" s="101"/>
      <c r="J106" s="1"/>
      <c r="K106" s="101" t="s">
        <v>127</v>
      </c>
      <c r="L106" s="1"/>
      <c r="M106" s="1"/>
      <c r="N106" s="1"/>
      <c r="O106" s="11"/>
      <c r="P106" s="1"/>
      <c r="Q106" s="163"/>
      <c r="R106" s="11"/>
      <c r="S106" s="27"/>
      <c r="T106" s="1"/>
      <c r="U106" s="1"/>
      <c r="V106" s="1"/>
      <c r="W106" s="1"/>
      <c r="X106" s="1"/>
      <c r="Y106" s="1"/>
      <c r="Z106" s="1"/>
      <c r="AA106" s="1"/>
      <c r="AB106" s="1"/>
      <c r="AC106" s="160"/>
      <c r="AD106" s="1"/>
      <c r="AE106" s="1"/>
      <c r="AF106" s="1"/>
      <c r="AG106" s="1"/>
      <c r="AH106" s="11"/>
      <c r="AI106" s="1"/>
      <c r="AJ106" s="27"/>
      <c r="AK106" s="1"/>
      <c r="AL106" s="1"/>
      <c r="AM106" s="160"/>
      <c r="AN106" s="1"/>
      <c r="AO106" s="1"/>
      <c r="AP106" s="1"/>
      <c r="AQ106" s="1"/>
      <c r="AR106" s="1"/>
      <c r="AS106" s="11"/>
      <c r="AT106" s="10"/>
      <c r="AU106" s="1"/>
      <c r="AV106" s="1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1"/>
      <c r="BH106" s="5"/>
      <c r="BI106" s="5"/>
      <c r="BJ106" s="5"/>
    </row>
    <row r="107" spans="1:62" ht="12.75" customHeight="1" x14ac:dyDescent="0.2">
      <c r="A107" s="1"/>
      <c r="B107" s="6"/>
      <c r="C107" s="164"/>
      <c r="D107" s="148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1"/>
      <c r="P107" s="1"/>
      <c r="Q107" s="163"/>
      <c r="R107" s="11"/>
      <c r="S107" s="27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1"/>
      <c r="AI107" s="1"/>
      <c r="AJ107" s="27"/>
      <c r="AK107" s="1"/>
      <c r="AL107" s="1"/>
      <c r="AM107" s="103"/>
      <c r="AN107" s="1"/>
      <c r="AO107" s="1"/>
      <c r="AP107" s="1"/>
      <c r="AQ107" s="1"/>
      <c r="AR107" s="1"/>
      <c r="AS107" s="11"/>
      <c r="AT107" s="10"/>
      <c r="AU107" s="1"/>
      <c r="AV107" s="1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1"/>
      <c r="BH107" s="5"/>
      <c r="BI107" s="5"/>
      <c r="BJ107" s="5"/>
    </row>
    <row r="108" spans="1:62" ht="4.5" customHeight="1" x14ac:dyDescent="0.2">
      <c r="A108" s="1"/>
      <c r="B108" s="6"/>
      <c r="C108" s="182">
        <v>7</v>
      </c>
      <c r="D108" s="158"/>
      <c r="E108" s="7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9"/>
      <c r="AT108" s="10"/>
      <c r="AU108" s="1"/>
      <c r="AV108" s="1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1"/>
      <c r="BH108" s="5"/>
      <c r="BI108" s="5"/>
      <c r="BJ108" s="5"/>
    </row>
    <row r="109" spans="1:62" ht="12.75" customHeight="1" x14ac:dyDescent="0.2">
      <c r="A109" s="1"/>
      <c r="B109" s="6"/>
      <c r="C109" s="163"/>
      <c r="D109" s="161"/>
      <c r="E109" s="221" t="s">
        <v>134</v>
      </c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1"/>
      <c r="AT109" s="10"/>
      <c r="AU109" s="1"/>
      <c r="AV109" s="1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1"/>
      <c r="BH109" s="5"/>
      <c r="BI109" s="5"/>
      <c r="BJ109" s="5"/>
    </row>
    <row r="110" spans="1:62" ht="2.25" customHeight="1" x14ac:dyDescent="0.2">
      <c r="A110" s="1"/>
      <c r="B110" s="6"/>
      <c r="C110" s="163"/>
      <c r="D110" s="161"/>
      <c r="E110" s="104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11"/>
      <c r="AT110" s="10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1"/>
      <c r="BH110" s="5"/>
      <c r="BI110" s="5"/>
      <c r="BJ110" s="5"/>
    </row>
    <row r="111" spans="1:62" ht="12.75" customHeight="1" x14ac:dyDescent="0.2">
      <c r="A111" s="1"/>
      <c r="B111" s="6"/>
      <c r="C111" s="163"/>
      <c r="D111" s="161"/>
      <c r="E111" s="105" t="s">
        <v>135</v>
      </c>
      <c r="F111" s="1"/>
      <c r="G111" s="106" t="s">
        <v>136</v>
      </c>
      <c r="H111" s="199" t="s">
        <v>42</v>
      </c>
      <c r="I111" s="15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07" t="s">
        <v>137</v>
      </c>
      <c r="AB111" s="1"/>
      <c r="AC111" s="106" t="s">
        <v>138</v>
      </c>
      <c r="AD111" s="108"/>
      <c r="AE111" s="1"/>
      <c r="AF111" s="1"/>
      <c r="AG111" s="1"/>
      <c r="AH111" s="1"/>
      <c r="AI111" s="1"/>
      <c r="AJ111" s="1"/>
      <c r="AK111" s="1"/>
      <c r="AL111" s="1"/>
      <c r="AM111" s="107" t="s">
        <v>139</v>
      </c>
      <c r="AN111" s="106" t="s">
        <v>140</v>
      </c>
      <c r="AO111" s="108"/>
      <c r="AP111" s="1"/>
      <c r="AQ111" s="1"/>
      <c r="AR111" s="1"/>
      <c r="AS111" s="11"/>
      <c r="AT111" s="10"/>
      <c r="AU111" s="1"/>
      <c r="AV111" s="1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1"/>
      <c r="BH111" s="5"/>
      <c r="BI111" s="5"/>
      <c r="BJ111" s="5"/>
    </row>
    <row r="112" spans="1:62" ht="4.5" customHeight="1" x14ac:dyDescent="0.2">
      <c r="A112" s="1"/>
      <c r="B112" s="6"/>
      <c r="C112" s="163"/>
      <c r="D112" s="161"/>
      <c r="E112" s="109"/>
      <c r="F112" s="32"/>
      <c r="G112" s="110"/>
      <c r="H112" s="110"/>
      <c r="I112" s="11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112"/>
      <c r="AB112" s="32"/>
      <c r="AC112" s="110"/>
      <c r="AD112" s="111"/>
      <c r="AE112" s="32"/>
      <c r="AF112" s="32"/>
      <c r="AG112" s="32"/>
      <c r="AH112" s="32"/>
      <c r="AI112" s="32"/>
      <c r="AJ112" s="32"/>
      <c r="AK112" s="32"/>
      <c r="AL112" s="32"/>
      <c r="AM112" s="112"/>
      <c r="AN112" s="110"/>
      <c r="AO112" s="111"/>
      <c r="AP112" s="32"/>
      <c r="AQ112" s="32"/>
      <c r="AR112" s="32"/>
      <c r="AS112" s="19"/>
      <c r="AT112" s="10"/>
      <c r="AU112" s="1"/>
      <c r="AV112" s="1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1"/>
      <c r="BH112" s="5"/>
      <c r="BI112" s="5"/>
      <c r="BJ112" s="5"/>
    </row>
    <row r="113" spans="1:62" ht="15.75" customHeight="1" x14ac:dyDescent="0.2">
      <c r="A113" s="1"/>
      <c r="B113" s="6"/>
      <c r="C113" s="163"/>
      <c r="D113" s="161"/>
      <c r="E113" s="206" t="s">
        <v>141</v>
      </c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2"/>
      <c r="AT113" s="10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1"/>
      <c r="BH113" s="5"/>
      <c r="BI113" s="5"/>
      <c r="BJ113" s="5"/>
    </row>
    <row r="114" spans="1:62" ht="12.75" customHeight="1" x14ac:dyDescent="0.2">
      <c r="A114" s="1"/>
      <c r="B114" s="6"/>
      <c r="C114" s="163"/>
      <c r="D114" s="161"/>
      <c r="E114" s="113" t="s">
        <v>142</v>
      </c>
      <c r="F114" s="8"/>
      <c r="G114" s="114"/>
      <c r="H114" s="114"/>
      <c r="I114" s="115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116"/>
      <c r="AB114" s="8"/>
      <c r="AC114" s="114"/>
      <c r="AD114" s="115"/>
      <c r="AE114" s="8"/>
      <c r="AF114" s="8"/>
      <c r="AG114" s="8"/>
      <c r="AH114" s="8"/>
      <c r="AI114" s="8"/>
      <c r="AJ114" s="8"/>
      <c r="AK114" s="8"/>
      <c r="AL114" s="8"/>
      <c r="AM114" s="116"/>
      <c r="AN114" s="114"/>
      <c r="AO114" s="115"/>
      <c r="AP114" s="8"/>
      <c r="AQ114" s="8"/>
      <c r="AR114" s="8"/>
      <c r="AS114" s="9"/>
      <c r="AT114" s="10"/>
      <c r="AU114" s="1"/>
      <c r="AV114" s="1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1"/>
      <c r="BH114" s="5"/>
      <c r="BI114" s="5"/>
      <c r="BJ114" s="5"/>
    </row>
    <row r="115" spans="1:62" ht="12.75" customHeight="1" x14ac:dyDescent="0.2">
      <c r="A115" s="1"/>
      <c r="B115" s="6"/>
      <c r="C115" s="163"/>
      <c r="D115" s="161"/>
      <c r="E115" s="28" t="s">
        <v>143</v>
      </c>
      <c r="F115" s="1"/>
      <c r="G115" s="117"/>
      <c r="H115" s="117"/>
      <c r="I115" s="1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07"/>
      <c r="AB115" s="1"/>
      <c r="AC115" s="117"/>
      <c r="AD115" s="118"/>
      <c r="AE115" s="1"/>
      <c r="AF115" s="1"/>
      <c r="AG115" s="1"/>
      <c r="AH115" s="1"/>
      <c r="AI115" s="1"/>
      <c r="AJ115" s="1"/>
      <c r="AK115" s="1"/>
      <c r="AL115" s="1"/>
      <c r="AM115" s="107"/>
      <c r="AN115" s="117"/>
      <c r="AO115" s="118"/>
      <c r="AP115" s="1"/>
      <c r="AQ115" s="1"/>
      <c r="AR115" s="1"/>
      <c r="AS115" s="11"/>
      <c r="AT115" s="10"/>
      <c r="AU115" s="1"/>
      <c r="AV115" s="1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1"/>
      <c r="BH115" s="5"/>
      <c r="BI115" s="5"/>
      <c r="BJ115" s="5"/>
    </row>
    <row r="116" spans="1:62" ht="3" customHeight="1" x14ac:dyDescent="0.2">
      <c r="A116" s="1"/>
      <c r="B116" s="6"/>
      <c r="C116" s="163"/>
      <c r="D116" s="161"/>
      <c r="E116" s="105"/>
      <c r="F116" s="1"/>
      <c r="G116" s="117"/>
      <c r="H116" s="117"/>
      <c r="I116" s="1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07"/>
      <c r="AB116" s="1"/>
      <c r="AC116" s="117"/>
      <c r="AD116" s="118"/>
      <c r="AE116" s="1"/>
      <c r="AF116" s="1"/>
      <c r="AG116" s="1"/>
      <c r="AH116" s="1"/>
      <c r="AI116" s="1"/>
      <c r="AJ116" s="1"/>
      <c r="AK116" s="1"/>
      <c r="AL116" s="1"/>
      <c r="AM116" s="107"/>
      <c r="AN116" s="117"/>
      <c r="AO116" s="118"/>
      <c r="AP116" s="1"/>
      <c r="AQ116" s="1"/>
      <c r="AR116" s="1"/>
      <c r="AS116" s="11"/>
      <c r="AT116" s="10"/>
      <c r="AU116" s="1"/>
      <c r="AV116" s="1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1"/>
      <c r="BH116" s="5"/>
      <c r="BI116" s="5"/>
      <c r="BJ116" s="5"/>
    </row>
    <row r="117" spans="1:62" ht="12.75" customHeight="1" x14ac:dyDescent="0.2">
      <c r="A117" s="1"/>
      <c r="B117" s="6"/>
      <c r="C117" s="163"/>
      <c r="D117" s="161"/>
      <c r="E117" s="105"/>
      <c r="F117" s="42" t="s">
        <v>144</v>
      </c>
      <c r="G117" s="117"/>
      <c r="H117" s="117"/>
      <c r="I117" s="118"/>
      <c r="J117" s="1"/>
      <c r="K117" s="1"/>
      <c r="L117" s="1"/>
      <c r="M117" s="1"/>
      <c r="N117" s="1"/>
      <c r="O117" s="43"/>
      <c r="P117" s="1"/>
      <c r="Q117" s="1"/>
      <c r="R117" s="1"/>
      <c r="S117" s="1"/>
      <c r="T117" s="1"/>
      <c r="U117" s="42" t="s">
        <v>145</v>
      </c>
      <c r="V117" s="1"/>
      <c r="W117" s="1"/>
      <c r="X117" s="1"/>
      <c r="Y117" s="1"/>
      <c r="Z117" s="1"/>
      <c r="AA117" s="107"/>
      <c r="AB117" s="1"/>
      <c r="AC117" s="117"/>
      <c r="AD117" s="118"/>
      <c r="AE117" s="43"/>
      <c r="AF117" s="1"/>
      <c r="AG117" s="42" t="s">
        <v>146</v>
      </c>
      <c r="AH117" s="1"/>
      <c r="AI117" s="1"/>
      <c r="AJ117" s="1"/>
      <c r="AK117" s="1"/>
      <c r="AL117" s="43" t="s">
        <v>42</v>
      </c>
      <c r="AM117" s="107"/>
      <c r="AN117" s="119" t="s">
        <v>147</v>
      </c>
      <c r="AO117" s="118"/>
      <c r="AP117" s="1"/>
      <c r="AQ117" s="43"/>
      <c r="AR117" s="1"/>
      <c r="AS117" s="11"/>
      <c r="AT117" s="10"/>
      <c r="AU117" s="1"/>
      <c r="AV117" s="1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1"/>
      <c r="BH117" s="5"/>
      <c r="BI117" s="5"/>
      <c r="BJ117" s="5"/>
    </row>
    <row r="118" spans="1:62" ht="4.5" customHeight="1" x14ac:dyDescent="0.2">
      <c r="A118" s="1"/>
      <c r="B118" s="6"/>
      <c r="C118" s="163"/>
      <c r="D118" s="161"/>
      <c r="E118" s="109"/>
      <c r="F118" s="120"/>
      <c r="G118" s="110"/>
      <c r="H118" s="110"/>
      <c r="I118" s="111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120"/>
      <c r="V118" s="32"/>
      <c r="W118" s="32"/>
      <c r="X118" s="32"/>
      <c r="Y118" s="32"/>
      <c r="Z118" s="32"/>
      <c r="AA118" s="112"/>
      <c r="AB118" s="32"/>
      <c r="AC118" s="110"/>
      <c r="AD118" s="111"/>
      <c r="AE118" s="32"/>
      <c r="AF118" s="32"/>
      <c r="AG118" s="120"/>
      <c r="AH118" s="32"/>
      <c r="AI118" s="32"/>
      <c r="AJ118" s="32"/>
      <c r="AK118" s="32"/>
      <c r="AL118" s="32"/>
      <c r="AM118" s="112"/>
      <c r="AN118" s="121"/>
      <c r="AO118" s="111"/>
      <c r="AP118" s="32"/>
      <c r="AQ118" s="32"/>
      <c r="AR118" s="32"/>
      <c r="AS118" s="19"/>
      <c r="AT118" s="10"/>
      <c r="AU118" s="1"/>
      <c r="AV118" s="1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1"/>
      <c r="BH118" s="5"/>
      <c r="BI118" s="5"/>
      <c r="BJ118" s="5"/>
    </row>
    <row r="119" spans="1:62" ht="4.5" customHeight="1" x14ac:dyDescent="0.2">
      <c r="A119" s="1"/>
      <c r="B119" s="6"/>
      <c r="C119" s="163"/>
      <c r="D119" s="161"/>
      <c r="E119" s="42"/>
      <c r="F119" s="42"/>
      <c r="G119" s="117"/>
      <c r="H119" s="117"/>
      <c r="I119" s="1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2"/>
      <c r="V119" s="1"/>
      <c r="W119" s="1"/>
      <c r="X119" s="1"/>
      <c r="Y119" s="1"/>
      <c r="Z119" s="1"/>
      <c r="AA119" s="107"/>
      <c r="AB119" s="1"/>
      <c r="AC119" s="117"/>
      <c r="AD119" s="118"/>
      <c r="AE119" s="1"/>
      <c r="AF119" s="1"/>
      <c r="AG119" s="42"/>
      <c r="AH119" s="1"/>
      <c r="AI119" s="1"/>
      <c r="AJ119" s="1"/>
      <c r="AK119" s="1"/>
      <c r="AL119" s="1"/>
      <c r="AM119" s="107"/>
      <c r="AN119" s="119"/>
      <c r="AO119" s="118"/>
      <c r="AP119" s="1"/>
      <c r="AQ119" s="1"/>
      <c r="AR119" s="1"/>
      <c r="AS119" s="11"/>
      <c r="AT119" s="10"/>
      <c r="AU119" s="1"/>
      <c r="AV119" s="1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1"/>
      <c r="BH119" s="5"/>
      <c r="BI119" s="5"/>
      <c r="BJ119" s="5"/>
    </row>
    <row r="120" spans="1:62" ht="12.75" customHeight="1" x14ac:dyDescent="0.2">
      <c r="A120" s="1"/>
      <c r="B120" s="6"/>
      <c r="C120" s="163"/>
      <c r="D120" s="161"/>
      <c r="E120" s="1" t="s">
        <v>148</v>
      </c>
      <c r="F120" s="42"/>
      <c r="G120" s="117"/>
      <c r="H120" s="117"/>
      <c r="I120" s="1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2"/>
      <c r="V120" s="1"/>
      <c r="W120" s="1"/>
      <c r="X120" s="1"/>
      <c r="Y120" s="1"/>
      <c r="Z120" s="1"/>
      <c r="AA120" s="107"/>
      <c r="AB120" s="1"/>
      <c r="AC120" s="117"/>
      <c r="AD120" s="118"/>
      <c r="AE120" s="1"/>
      <c r="AF120" s="1"/>
      <c r="AG120" s="42"/>
      <c r="AH120" s="1"/>
      <c r="AI120" s="1"/>
      <c r="AJ120" s="1"/>
      <c r="AK120" s="23" t="s">
        <v>59</v>
      </c>
      <c r="AL120" s="43"/>
      <c r="AM120" s="107"/>
      <c r="AN120" s="117" t="s">
        <v>60</v>
      </c>
      <c r="AO120" s="108"/>
      <c r="AP120" s="1"/>
      <c r="AQ120" s="1"/>
      <c r="AR120" s="1"/>
      <c r="AS120" s="11"/>
      <c r="AT120" s="10"/>
      <c r="AU120" s="1"/>
      <c r="AV120" s="1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1"/>
      <c r="BH120" s="5"/>
      <c r="BI120" s="5"/>
      <c r="BJ120" s="5"/>
    </row>
    <row r="121" spans="1:62" ht="3.75" customHeight="1" x14ac:dyDescent="0.2">
      <c r="A121" s="1"/>
      <c r="B121" s="6"/>
      <c r="C121" s="163"/>
      <c r="D121" s="161"/>
      <c r="E121" s="42"/>
      <c r="F121" s="42"/>
      <c r="G121" s="117"/>
      <c r="H121" s="117"/>
      <c r="I121" s="11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2"/>
      <c r="V121" s="1"/>
      <c r="W121" s="1"/>
      <c r="X121" s="1"/>
      <c r="Y121" s="1"/>
      <c r="Z121" s="1"/>
      <c r="AA121" s="107"/>
      <c r="AB121" s="1"/>
      <c r="AC121" s="117"/>
      <c r="AD121" s="118"/>
      <c r="AE121" s="1"/>
      <c r="AF121" s="1"/>
      <c r="AG121" s="42"/>
      <c r="AH121" s="1"/>
      <c r="AI121" s="1"/>
      <c r="AJ121" s="1"/>
      <c r="AK121" s="1"/>
      <c r="AL121" s="1"/>
      <c r="AM121" s="107"/>
      <c r="AN121" s="119"/>
      <c r="AO121" s="118"/>
      <c r="AP121" s="1"/>
      <c r="AQ121" s="1"/>
      <c r="AR121" s="1"/>
      <c r="AS121" s="11"/>
      <c r="AT121" s="10"/>
      <c r="AU121" s="1"/>
      <c r="AV121" s="1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1"/>
      <c r="BH121" s="5"/>
      <c r="BI121" s="5"/>
      <c r="BJ121" s="5"/>
    </row>
    <row r="122" spans="1:62" ht="12.75" customHeight="1" x14ac:dyDescent="0.2">
      <c r="A122" s="1"/>
      <c r="B122" s="6"/>
      <c r="C122" s="163"/>
      <c r="D122" s="161"/>
      <c r="E122" s="1" t="s">
        <v>149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23" t="s">
        <v>119</v>
      </c>
      <c r="AO122" s="177"/>
      <c r="AP122" s="147"/>
      <c r="AQ122" s="1"/>
      <c r="AR122" s="1"/>
      <c r="AS122" s="11"/>
      <c r="AT122" s="10"/>
      <c r="AU122" s="1"/>
      <c r="AV122" s="1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1"/>
      <c r="BH122" s="5"/>
      <c r="BI122" s="5"/>
      <c r="BJ122" s="5"/>
    </row>
    <row r="123" spans="1:62" ht="4.5" customHeight="1" x14ac:dyDescent="0.2">
      <c r="A123" s="1"/>
      <c r="B123" s="6"/>
      <c r="C123" s="164"/>
      <c r="D123" s="148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19"/>
      <c r="AT123" s="10"/>
      <c r="AU123" s="1"/>
      <c r="AV123" s="1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1"/>
      <c r="BH123" s="5"/>
      <c r="BI123" s="5"/>
      <c r="BJ123" s="5"/>
    </row>
    <row r="124" spans="1:62" ht="12.75" customHeight="1" x14ac:dyDescent="0.2">
      <c r="A124" s="1"/>
      <c r="B124" s="122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  <c r="AN124" s="123"/>
      <c r="AO124" s="123"/>
      <c r="AP124" s="123"/>
      <c r="AQ124" s="123"/>
      <c r="AR124" s="123"/>
      <c r="AS124" s="123"/>
      <c r="AT124" s="124"/>
      <c r="AU124" s="1"/>
      <c r="AV124" s="1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1"/>
      <c r="BH124" s="5"/>
      <c r="BI124" s="5"/>
      <c r="BJ124" s="5"/>
    </row>
    <row r="125" spans="1:6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1"/>
      <c r="BH125" s="5"/>
      <c r="BI125" s="5"/>
      <c r="BJ125" s="5"/>
    </row>
    <row r="126" spans="1:6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1"/>
      <c r="BH126" s="5"/>
      <c r="BI126" s="5"/>
      <c r="BJ126" s="5"/>
    </row>
    <row r="127" spans="1:62" ht="12.75" customHeight="1" x14ac:dyDescent="0.2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4"/>
      <c r="AU127" s="1"/>
      <c r="AV127" s="1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1"/>
      <c r="BH127" s="5"/>
      <c r="BI127" s="5"/>
      <c r="BJ127" s="5"/>
    </row>
    <row r="128" spans="1:62" ht="12.75" customHeight="1" x14ac:dyDescent="0.2">
      <c r="A128" s="1"/>
      <c r="B128" s="6"/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9"/>
      <c r="AT128" s="10"/>
      <c r="AU128" s="1"/>
      <c r="AV128" s="1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1"/>
      <c r="BH128" s="5"/>
      <c r="BI128" s="5"/>
      <c r="BJ128" s="5"/>
    </row>
    <row r="129" spans="1:62" ht="12.75" customHeight="1" x14ac:dyDescent="0.25">
      <c r="A129" s="1"/>
      <c r="B129" s="6"/>
      <c r="C129" s="222" t="s">
        <v>0</v>
      </c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1"/>
      <c r="AT129" s="10"/>
      <c r="AU129" s="1"/>
      <c r="AV129" s="1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1"/>
      <c r="BH129" s="5"/>
      <c r="BI129" s="5"/>
      <c r="BJ129" s="5"/>
    </row>
    <row r="130" spans="1:62" ht="12.75" customHeight="1" x14ac:dyDescent="0.25">
      <c r="A130" s="1"/>
      <c r="B130" s="6"/>
      <c r="C130" s="222" t="s">
        <v>1</v>
      </c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0"/>
      <c r="AO130" s="160"/>
      <c r="AP130" s="160"/>
      <c r="AQ130" s="160"/>
      <c r="AR130" s="160"/>
      <c r="AS130" s="11"/>
      <c r="AT130" s="10"/>
      <c r="AU130" s="1"/>
      <c r="AV130" s="1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1"/>
      <c r="BH130" s="5"/>
      <c r="BI130" s="5"/>
      <c r="BJ130" s="5"/>
    </row>
    <row r="131" spans="1:62" ht="12.75" customHeight="1" x14ac:dyDescent="0.2">
      <c r="A131" s="1"/>
      <c r="B131" s="6"/>
      <c r="C131" s="219" t="s">
        <v>150</v>
      </c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  <c r="AH131" s="160"/>
      <c r="AI131" s="160"/>
      <c r="AJ131" s="160"/>
      <c r="AK131" s="160"/>
      <c r="AL131" s="160"/>
      <c r="AM131" s="160"/>
      <c r="AN131" s="160"/>
      <c r="AO131" s="160"/>
      <c r="AP131" s="160"/>
      <c r="AQ131" s="160"/>
      <c r="AR131" s="160"/>
      <c r="AS131" s="11"/>
      <c r="AT131" s="10"/>
      <c r="AU131" s="1"/>
      <c r="AV131" s="1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1"/>
      <c r="BH131" s="5"/>
      <c r="BI131" s="5"/>
      <c r="BJ131" s="5"/>
    </row>
    <row r="132" spans="1:62" ht="12.75" customHeight="1" x14ac:dyDescent="0.2">
      <c r="A132" s="1"/>
      <c r="B132" s="6"/>
      <c r="C132" s="12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1"/>
      <c r="AT132" s="10"/>
      <c r="AU132" s="1"/>
      <c r="AV132" s="1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1"/>
      <c r="BH132" s="5"/>
      <c r="BI132" s="5"/>
      <c r="BJ132" s="5"/>
    </row>
    <row r="133" spans="1:62" ht="12.75" customHeight="1" x14ac:dyDescent="0.2">
      <c r="A133" s="1"/>
      <c r="B133" s="6"/>
      <c r="C133" s="14" t="s">
        <v>3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9"/>
      <c r="AT133" s="10"/>
      <c r="AU133" s="1"/>
      <c r="AV133" s="1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1"/>
      <c r="BH133" s="5"/>
      <c r="BI133" s="5"/>
      <c r="BJ133" s="5"/>
    </row>
    <row r="134" spans="1:62" ht="12.75" customHeight="1" x14ac:dyDescent="0.2">
      <c r="A134" s="1"/>
      <c r="B134" s="6"/>
      <c r="C134" s="16" t="s">
        <v>4</v>
      </c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1"/>
      <c r="AT134" s="10"/>
      <c r="AU134" s="1"/>
      <c r="AV134" s="1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1"/>
      <c r="BH134" s="5"/>
      <c r="BI134" s="5"/>
      <c r="BJ134" s="5"/>
    </row>
    <row r="135" spans="1:62" ht="12.75" customHeight="1" x14ac:dyDescent="0.2">
      <c r="A135" s="1"/>
      <c r="B135" s="6"/>
      <c r="C135" s="16" t="s">
        <v>5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1"/>
      <c r="AT135" s="10"/>
      <c r="AU135" s="1"/>
      <c r="AV135" s="1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1"/>
      <c r="BH135" s="5"/>
      <c r="BI135" s="5"/>
      <c r="BJ135" s="5"/>
    </row>
    <row r="136" spans="1:62" ht="12.75" customHeight="1" x14ac:dyDescent="0.2">
      <c r="A136" s="1"/>
      <c r="B136" s="6"/>
      <c r="C136" s="17" t="s">
        <v>6</v>
      </c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9"/>
      <c r="AT136" s="10"/>
      <c r="AU136" s="1"/>
      <c r="AV136" s="1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1"/>
      <c r="BH136" s="5"/>
      <c r="BI136" s="5"/>
      <c r="BJ136" s="5"/>
    </row>
    <row r="137" spans="1:62" ht="18.75" customHeight="1" x14ac:dyDescent="0.2">
      <c r="A137" s="1"/>
      <c r="B137" s="6"/>
      <c r="C137" s="183">
        <v>8</v>
      </c>
      <c r="D137" s="157"/>
      <c r="E137" s="206" t="s">
        <v>151</v>
      </c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2"/>
      <c r="AT137" s="10"/>
      <c r="AU137" s="1"/>
      <c r="AV137" s="1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1"/>
      <c r="BH137" s="5"/>
      <c r="BI137" s="5"/>
      <c r="BJ137" s="5"/>
    </row>
    <row r="138" spans="1:62" ht="6.75" customHeight="1" x14ac:dyDescent="0.2">
      <c r="A138" s="1"/>
      <c r="B138" s="6"/>
      <c r="C138" s="163"/>
      <c r="D138" s="160"/>
      <c r="E138" s="7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9"/>
      <c r="AT138" s="10"/>
      <c r="AU138" s="1"/>
      <c r="AV138" s="1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1"/>
      <c r="BH138" s="5"/>
      <c r="BI138" s="5"/>
      <c r="BJ138" s="5"/>
    </row>
    <row r="139" spans="1:62" ht="12.75" customHeight="1" x14ac:dyDescent="0.2">
      <c r="A139" s="1"/>
      <c r="B139" s="6"/>
      <c r="C139" s="163"/>
      <c r="D139" s="160"/>
      <c r="E139" s="28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93"/>
      <c r="AT139" s="10"/>
      <c r="AU139" s="1"/>
      <c r="AV139" s="1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1"/>
      <c r="BH139" s="5"/>
      <c r="BI139" s="5"/>
      <c r="BJ139" s="5"/>
    </row>
    <row r="140" spans="1:62" ht="12.75" customHeight="1" x14ac:dyDescent="0.2">
      <c r="A140" s="1"/>
      <c r="B140" s="6"/>
      <c r="C140" s="163"/>
      <c r="D140" s="160"/>
      <c r="E140" s="219" t="s">
        <v>152</v>
      </c>
      <c r="F140" s="160"/>
      <c r="G140" s="160"/>
      <c r="H140" s="160"/>
      <c r="I140" s="160"/>
      <c r="J140" s="25"/>
      <c r="K140" s="125" t="s">
        <v>136</v>
      </c>
      <c r="L140" s="25"/>
      <c r="M140" s="59"/>
      <c r="N140" s="25"/>
      <c r="O140" s="25"/>
      <c r="P140" s="25"/>
      <c r="Q140" s="25"/>
      <c r="R140" s="25"/>
      <c r="S140" s="1"/>
      <c r="T140" s="1"/>
      <c r="U140" s="1"/>
      <c r="V140" s="210" t="s">
        <v>153</v>
      </c>
      <c r="W140" s="160"/>
      <c r="X140" s="160"/>
      <c r="Y140" s="160"/>
      <c r="Z140" s="160"/>
      <c r="AA140" s="160"/>
      <c r="AB140" s="160"/>
      <c r="AC140" s="160"/>
      <c r="AD140" s="160"/>
      <c r="AE140" s="161"/>
      <c r="AF140" s="125" t="s">
        <v>140</v>
      </c>
      <c r="AG140" s="59"/>
      <c r="AH140" s="1"/>
      <c r="AI140" s="1"/>
      <c r="AJ140" s="25"/>
      <c r="AK140" s="210" t="s">
        <v>154</v>
      </c>
      <c r="AL140" s="160"/>
      <c r="AM140" s="160"/>
      <c r="AN140" s="161"/>
      <c r="AO140" s="125" t="s">
        <v>155</v>
      </c>
      <c r="AP140" s="59"/>
      <c r="AQ140" s="1"/>
      <c r="AR140" s="25"/>
      <c r="AS140" s="11"/>
      <c r="AT140" s="10"/>
      <c r="AU140" s="1"/>
      <c r="AV140" s="1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1"/>
      <c r="BH140" s="5"/>
      <c r="BI140" s="5"/>
      <c r="BJ140" s="5"/>
    </row>
    <row r="141" spans="1:62" ht="12.75" customHeight="1" x14ac:dyDescent="0.2">
      <c r="A141" s="1"/>
      <c r="B141" s="6"/>
      <c r="C141" s="163"/>
      <c r="D141" s="160"/>
      <c r="E141" s="28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1"/>
      <c r="AQ141" s="1"/>
      <c r="AR141" s="25"/>
      <c r="AS141" s="11"/>
      <c r="AT141" s="10"/>
      <c r="AU141" s="1"/>
      <c r="AV141" s="1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1"/>
      <c r="BH141" s="5"/>
      <c r="BI141" s="5"/>
      <c r="BJ141" s="5"/>
    </row>
    <row r="142" spans="1:62" ht="12.75" customHeight="1" x14ac:dyDescent="0.2">
      <c r="A142" s="1"/>
      <c r="B142" s="6"/>
      <c r="C142" s="163"/>
      <c r="D142" s="160"/>
      <c r="E142" s="219" t="s">
        <v>156</v>
      </c>
      <c r="F142" s="160"/>
      <c r="G142" s="160"/>
      <c r="H142" s="160"/>
      <c r="I142" s="160"/>
      <c r="J142" s="25"/>
      <c r="K142" s="126" t="s">
        <v>138</v>
      </c>
      <c r="L142" s="25"/>
      <c r="M142" s="127"/>
      <c r="N142" s="25"/>
      <c r="O142" s="25"/>
      <c r="P142" s="25"/>
      <c r="Q142" s="25"/>
      <c r="R142" s="25"/>
      <c r="S142" s="25"/>
      <c r="T142" s="25"/>
      <c r="U142" s="25"/>
      <c r="V142" s="210" t="s">
        <v>157</v>
      </c>
      <c r="W142" s="160"/>
      <c r="X142" s="160"/>
      <c r="Y142" s="160"/>
      <c r="Z142" s="160"/>
      <c r="AA142" s="160"/>
      <c r="AB142" s="160"/>
      <c r="AC142" s="160"/>
      <c r="AD142" s="160"/>
      <c r="AE142" s="161"/>
      <c r="AF142" s="125" t="s">
        <v>158</v>
      </c>
      <c r="AG142" s="59"/>
      <c r="AH142" s="25"/>
      <c r="AI142" s="25"/>
      <c r="AJ142" s="25"/>
      <c r="AK142" s="210" t="s">
        <v>159</v>
      </c>
      <c r="AL142" s="160"/>
      <c r="AM142" s="160"/>
      <c r="AN142" s="161"/>
      <c r="AO142" s="126" t="s">
        <v>160</v>
      </c>
      <c r="AP142" s="59"/>
      <c r="AQ142" s="1"/>
      <c r="AR142" s="25"/>
      <c r="AS142" s="11"/>
      <c r="AT142" s="10"/>
      <c r="AU142" s="1"/>
      <c r="AV142" s="1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1"/>
      <c r="BH142" s="5"/>
      <c r="BI142" s="5"/>
      <c r="BJ142" s="5"/>
    </row>
    <row r="143" spans="1:62" ht="12.75" customHeight="1" x14ac:dyDescent="0.2">
      <c r="A143" s="1"/>
      <c r="B143" s="6"/>
      <c r="C143" s="163"/>
      <c r="D143" s="160"/>
      <c r="E143" s="28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128"/>
      <c r="AO143" s="25"/>
      <c r="AP143" s="25"/>
      <c r="AQ143" s="25"/>
      <c r="AR143" s="25"/>
      <c r="AS143" s="93"/>
      <c r="AT143" s="10"/>
      <c r="AU143" s="1"/>
      <c r="AV143" s="1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1"/>
      <c r="BH143" s="5"/>
      <c r="BI143" s="5"/>
      <c r="BJ143" s="5"/>
    </row>
    <row r="144" spans="1:62" ht="12.75" customHeight="1" x14ac:dyDescent="0.2">
      <c r="A144" s="1"/>
      <c r="B144" s="6"/>
      <c r="C144" s="163"/>
      <c r="D144" s="160"/>
      <c r="E144" s="219" t="s">
        <v>161</v>
      </c>
      <c r="F144" s="160"/>
      <c r="G144" s="160"/>
      <c r="H144" s="160"/>
      <c r="I144" s="160"/>
      <c r="J144" s="25"/>
      <c r="K144" s="129">
        <v>14</v>
      </c>
      <c r="L144" s="25"/>
      <c r="M144" s="127" t="s">
        <v>42</v>
      </c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93"/>
      <c r="AT144" s="10"/>
      <c r="AU144" s="1"/>
      <c r="AV144" s="1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1"/>
      <c r="BH144" s="5"/>
      <c r="BI144" s="5"/>
      <c r="BJ144" s="5"/>
    </row>
    <row r="145" spans="1:62" ht="12.75" customHeight="1" x14ac:dyDescent="0.2">
      <c r="A145" s="1"/>
      <c r="B145" s="6"/>
      <c r="C145" s="164"/>
      <c r="D145" s="147"/>
      <c r="E145" s="130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2"/>
      <c r="AT145" s="10"/>
      <c r="AU145" s="1"/>
      <c r="AV145" s="1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1"/>
      <c r="BH145" s="5"/>
      <c r="BI145" s="5"/>
      <c r="BJ145" s="5"/>
    </row>
    <row r="146" spans="1:62" ht="17.25" customHeight="1" x14ac:dyDescent="0.2">
      <c r="A146" s="1"/>
      <c r="B146" s="6"/>
      <c r="C146" s="183">
        <v>9</v>
      </c>
      <c r="D146" s="158"/>
      <c r="E146" s="212" t="s">
        <v>162</v>
      </c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2"/>
      <c r="AT146" s="10"/>
      <c r="AU146" s="1"/>
      <c r="AV146" s="1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1"/>
      <c r="BH146" s="5"/>
      <c r="BI146" s="5"/>
      <c r="BJ146" s="5"/>
    </row>
    <row r="147" spans="1:62" ht="16.5" customHeight="1" x14ac:dyDescent="0.2">
      <c r="A147" s="1"/>
      <c r="B147" s="6"/>
      <c r="C147" s="163"/>
      <c r="D147" s="161"/>
      <c r="E147" s="113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133"/>
      <c r="AT147" s="10"/>
      <c r="AU147" s="1"/>
      <c r="AV147" s="1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1"/>
      <c r="BH147" s="5"/>
      <c r="BI147" s="5"/>
      <c r="BJ147" s="5"/>
    </row>
    <row r="148" spans="1:62" ht="15.75" customHeight="1" x14ac:dyDescent="0.2">
      <c r="A148" s="1"/>
      <c r="B148" s="6"/>
      <c r="C148" s="163"/>
      <c r="D148" s="161"/>
      <c r="E148" s="27"/>
      <c r="F148" s="25"/>
      <c r="G148" s="13">
        <v>3</v>
      </c>
      <c r="H148" s="13"/>
      <c r="I148" s="25" t="s">
        <v>163</v>
      </c>
      <c r="J148" s="25"/>
      <c r="K148" s="25"/>
      <c r="L148" s="25"/>
      <c r="M148" s="25"/>
      <c r="N148" s="25"/>
      <c r="O148" s="25"/>
      <c r="P148" s="25"/>
      <c r="Q148" s="25"/>
      <c r="R148" s="25"/>
      <c r="S148" s="211">
        <v>1</v>
      </c>
      <c r="T148" s="172"/>
      <c r="U148" s="172"/>
      <c r="V148" s="25"/>
      <c r="W148" s="25"/>
      <c r="X148" s="25"/>
      <c r="Y148" s="25"/>
      <c r="Z148" s="25"/>
      <c r="AA148" s="25"/>
      <c r="AB148" s="25"/>
      <c r="AC148" s="25"/>
      <c r="AD148" s="13">
        <v>6</v>
      </c>
      <c r="AE148" s="25" t="s">
        <v>164</v>
      </c>
      <c r="AF148" s="1"/>
      <c r="AG148" s="25"/>
      <c r="AH148" s="211">
        <v>1</v>
      </c>
      <c r="AI148" s="172"/>
      <c r="AJ148" s="172"/>
      <c r="AK148" s="25"/>
      <c r="AL148" s="25"/>
      <c r="AM148" s="25"/>
      <c r="AN148" s="25"/>
      <c r="AO148" s="25"/>
      <c r="AP148" s="25"/>
      <c r="AQ148" s="25"/>
      <c r="AR148" s="25"/>
      <c r="AS148" s="93"/>
      <c r="AT148" s="10"/>
      <c r="AU148" s="1"/>
      <c r="AV148" s="1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1"/>
      <c r="BH148" s="5"/>
      <c r="BI148" s="5"/>
      <c r="BJ148" s="5"/>
    </row>
    <row r="149" spans="1:62" ht="33" customHeight="1" x14ac:dyDescent="0.2">
      <c r="A149" s="1"/>
      <c r="B149" s="6"/>
      <c r="C149" s="163"/>
      <c r="D149" s="161"/>
      <c r="E149" s="130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  <c r="AM149" s="131"/>
      <c r="AN149" s="131"/>
      <c r="AO149" s="131"/>
      <c r="AP149" s="131"/>
      <c r="AQ149" s="131"/>
      <c r="AR149" s="131"/>
      <c r="AS149" s="132"/>
      <c r="AT149" s="10"/>
      <c r="AU149" s="1"/>
      <c r="AV149" s="1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1"/>
      <c r="BH149" s="5"/>
      <c r="BI149" s="5"/>
      <c r="BJ149" s="5"/>
    </row>
    <row r="150" spans="1:62" ht="19.5" customHeight="1" x14ac:dyDescent="0.2">
      <c r="A150" s="1"/>
      <c r="B150" s="6"/>
      <c r="C150" s="209">
        <v>10</v>
      </c>
      <c r="D150" s="158"/>
      <c r="E150" s="168" t="s">
        <v>165</v>
      </c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2"/>
      <c r="AT150" s="10"/>
      <c r="AU150" s="1"/>
      <c r="AV150" s="1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1"/>
      <c r="BH150" s="5"/>
      <c r="BI150" s="5"/>
      <c r="BJ150" s="5"/>
    </row>
    <row r="151" spans="1:62" ht="12.75" customHeight="1" x14ac:dyDescent="0.2">
      <c r="A151" s="1"/>
      <c r="B151" s="6"/>
      <c r="C151" s="163"/>
      <c r="D151" s="161"/>
      <c r="E151" s="113" t="s">
        <v>166</v>
      </c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 t="s">
        <v>70</v>
      </c>
      <c r="AI151" s="48"/>
      <c r="AJ151" s="48"/>
      <c r="AK151" s="48"/>
      <c r="AL151" s="48"/>
      <c r="AM151" s="48"/>
      <c r="AN151" s="134"/>
      <c r="AO151" s="134"/>
      <c r="AP151" s="8"/>
      <c r="AQ151" s="8"/>
      <c r="AR151" s="8"/>
      <c r="AS151" s="9"/>
      <c r="AT151" s="10"/>
      <c r="AU151" s="1"/>
      <c r="AV151" s="1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1"/>
      <c r="BH151" s="5"/>
      <c r="BI151" s="5"/>
      <c r="BJ151" s="5"/>
    </row>
    <row r="152" spans="1:62" ht="12.75" customHeight="1" x14ac:dyDescent="0.2">
      <c r="A152" s="1"/>
      <c r="B152" s="6"/>
      <c r="C152" s="163"/>
      <c r="D152" s="161"/>
      <c r="E152" s="16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66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8"/>
      <c r="AT152" s="10"/>
      <c r="AU152" s="1"/>
      <c r="AV152" s="1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1"/>
      <c r="BH152" s="5"/>
      <c r="BI152" s="5"/>
      <c r="BJ152" s="5"/>
    </row>
    <row r="153" spans="1:62" ht="12.75" customHeight="1" x14ac:dyDescent="0.2">
      <c r="A153" s="1"/>
      <c r="B153" s="6"/>
      <c r="C153" s="163"/>
      <c r="D153" s="161"/>
      <c r="E153" s="113" t="s">
        <v>166</v>
      </c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 t="s">
        <v>70</v>
      </c>
      <c r="AI153" s="48"/>
      <c r="AJ153" s="48"/>
      <c r="AK153" s="48"/>
      <c r="AL153" s="48"/>
      <c r="AM153" s="48"/>
      <c r="AN153" s="134"/>
      <c r="AO153" s="134"/>
      <c r="AP153" s="8"/>
      <c r="AQ153" s="8"/>
      <c r="AR153" s="8"/>
      <c r="AS153" s="9"/>
      <c r="AT153" s="10"/>
      <c r="AU153" s="1"/>
      <c r="AV153" s="1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1"/>
      <c r="BH153" s="5"/>
      <c r="BI153" s="5"/>
      <c r="BJ153" s="5"/>
    </row>
    <row r="154" spans="1:62" ht="15.75" customHeight="1" x14ac:dyDescent="0.2">
      <c r="A154" s="1"/>
      <c r="B154" s="6"/>
      <c r="C154" s="163"/>
      <c r="D154" s="161"/>
      <c r="E154" s="16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  <c r="AD154" s="147"/>
      <c r="AE154" s="147"/>
      <c r="AF154" s="147"/>
      <c r="AG154" s="147"/>
      <c r="AH154" s="166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8"/>
      <c r="AT154" s="10"/>
      <c r="AU154" s="1"/>
      <c r="AV154" s="1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1"/>
      <c r="BH154" s="5"/>
      <c r="BI154" s="5"/>
      <c r="BJ154" s="5"/>
    </row>
    <row r="155" spans="1:62" ht="12.75" customHeight="1" x14ac:dyDescent="0.2">
      <c r="A155" s="1"/>
      <c r="B155" s="6"/>
      <c r="C155" s="163"/>
      <c r="D155" s="161"/>
      <c r="E155" s="168" t="s">
        <v>167</v>
      </c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2"/>
      <c r="AT155" s="10"/>
      <c r="AU155" s="1"/>
      <c r="AV155" s="1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1"/>
      <c r="BH155" s="5"/>
      <c r="BI155" s="5"/>
      <c r="BJ155" s="5"/>
    </row>
    <row r="156" spans="1:62" ht="12.75" customHeight="1" x14ac:dyDescent="0.2">
      <c r="A156" s="1"/>
      <c r="B156" s="6"/>
      <c r="C156" s="163"/>
      <c r="D156" s="161"/>
      <c r="E156" s="135" t="s">
        <v>168</v>
      </c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 t="s">
        <v>169</v>
      </c>
      <c r="AE156" s="136"/>
      <c r="AF156" s="136"/>
      <c r="AG156" s="136"/>
      <c r="AH156" s="136"/>
      <c r="AI156" s="136"/>
      <c r="AJ156" s="136"/>
      <c r="AK156" s="136"/>
      <c r="AL156" s="136"/>
      <c r="AM156" s="136"/>
      <c r="AN156" s="136"/>
      <c r="AO156" s="136" t="s">
        <v>170</v>
      </c>
      <c r="AP156" s="8"/>
      <c r="AQ156" s="8"/>
      <c r="AR156" s="8"/>
      <c r="AS156" s="9"/>
      <c r="AT156" s="10"/>
      <c r="AU156" s="1"/>
      <c r="AV156" s="1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1"/>
      <c r="BH156" s="5"/>
      <c r="BI156" s="5"/>
      <c r="BJ156" s="5"/>
    </row>
    <row r="157" spans="1:62" ht="18" customHeight="1" x14ac:dyDescent="0.2">
      <c r="A157" s="1"/>
      <c r="B157" s="6"/>
      <c r="C157" s="163"/>
      <c r="D157" s="161"/>
      <c r="E157" s="155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  <c r="AD157" s="213"/>
      <c r="AE157" s="147"/>
      <c r="AF157" s="147"/>
      <c r="AG157" s="147"/>
      <c r="AH157" s="147"/>
      <c r="AI157" s="147"/>
      <c r="AJ157" s="147"/>
      <c r="AK157" s="147"/>
      <c r="AL157" s="147"/>
      <c r="AM157" s="147"/>
      <c r="AN157" s="147"/>
      <c r="AO157" s="213"/>
      <c r="AP157" s="147"/>
      <c r="AQ157" s="147"/>
      <c r="AR157" s="147"/>
      <c r="AS157" s="148"/>
      <c r="AT157" s="10"/>
      <c r="AU157" s="1"/>
      <c r="AV157" s="1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1"/>
      <c r="BH157" s="5"/>
      <c r="BI157" s="5"/>
      <c r="BJ157" s="5"/>
    </row>
    <row r="158" spans="1:62" ht="12.75" customHeight="1" x14ac:dyDescent="0.2">
      <c r="A158" s="1"/>
      <c r="B158" s="6"/>
      <c r="C158" s="163"/>
      <c r="D158" s="161"/>
      <c r="E158" s="135" t="s">
        <v>168</v>
      </c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 t="s">
        <v>169</v>
      </c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 t="s">
        <v>170</v>
      </c>
      <c r="AP158" s="8"/>
      <c r="AQ158" s="8"/>
      <c r="AR158" s="8"/>
      <c r="AS158" s="9"/>
      <c r="AT158" s="10"/>
      <c r="AU158" s="1"/>
      <c r="AV158" s="1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1"/>
      <c r="BH158" s="5"/>
      <c r="BI158" s="5"/>
      <c r="BJ158" s="5"/>
    </row>
    <row r="159" spans="1:62" ht="12.75" customHeight="1" x14ac:dyDescent="0.2">
      <c r="A159" s="1"/>
      <c r="B159" s="6"/>
      <c r="C159" s="164"/>
      <c r="D159" s="148"/>
      <c r="E159" s="137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32"/>
      <c r="AQ159" s="32"/>
      <c r="AR159" s="32"/>
      <c r="AS159" s="19"/>
      <c r="AT159" s="10"/>
      <c r="AU159" s="1"/>
      <c r="AV159" s="1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1"/>
      <c r="BH159" s="5"/>
      <c r="BI159" s="5"/>
      <c r="BJ159" s="5"/>
    </row>
    <row r="160" spans="1:62" ht="12.75" customHeight="1" x14ac:dyDescent="0.2">
      <c r="A160" s="1"/>
      <c r="B160" s="6"/>
      <c r="C160" s="209">
        <v>11</v>
      </c>
      <c r="D160" s="158"/>
      <c r="E160" s="169" t="s">
        <v>171</v>
      </c>
      <c r="F160" s="157"/>
      <c r="G160" s="157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7"/>
      <c r="AO160" s="157"/>
      <c r="AP160" s="157"/>
      <c r="AQ160" s="157"/>
      <c r="AR160" s="157"/>
      <c r="AS160" s="158"/>
      <c r="AT160" s="10"/>
      <c r="AU160" s="1"/>
      <c r="AV160" s="1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1"/>
      <c r="BH160" s="5"/>
      <c r="BI160" s="5"/>
      <c r="BJ160" s="5"/>
    </row>
    <row r="161" spans="1:62" ht="12.75" customHeight="1" x14ac:dyDescent="0.2">
      <c r="A161" s="1"/>
      <c r="B161" s="6"/>
      <c r="C161" s="163"/>
      <c r="D161" s="161"/>
      <c r="E161" s="164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8"/>
      <c r="AT161" s="10"/>
      <c r="AU161" s="1"/>
      <c r="AV161" s="1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1"/>
      <c r="BH161" s="5"/>
      <c r="BI161" s="5"/>
      <c r="BJ161" s="5"/>
    </row>
    <row r="162" spans="1:62" ht="7.5" customHeight="1" x14ac:dyDescent="0.2">
      <c r="A162" s="1"/>
      <c r="B162" s="6"/>
      <c r="C162" s="163"/>
      <c r="D162" s="161"/>
      <c r="E162" s="139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1"/>
      <c r="AQ162" s="1"/>
      <c r="AR162" s="1"/>
      <c r="AS162" s="11"/>
      <c r="AT162" s="10"/>
      <c r="AU162" s="1"/>
      <c r="AV162" s="1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1"/>
      <c r="BH162" s="5"/>
      <c r="BI162" s="5"/>
      <c r="BJ162" s="5"/>
    </row>
    <row r="163" spans="1:62" ht="6.75" customHeight="1" x14ac:dyDescent="0.2">
      <c r="A163" s="1"/>
      <c r="B163" s="6"/>
      <c r="C163" s="163"/>
      <c r="D163" s="161"/>
      <c r="E163" s="135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8"/>
      <c r="AQ163" s="8"/>
      <c r="AR163" s="8"/>
      <c r="AS163" s="9"/>
      <c r="AT163" s="10"/>
      <c r="AU163" s="1"/>
      <c r="AV163" s="1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1"/>
      <c r="BH163" s="5"/>
      <c r="BI163" s="5"/>
      <c r="BJ163" s="5"/>
    </row>
    <row r="164" spans="1:62" ht="12.75" customHeight="1" x14ac:dyDescent="0.2">
      <c r="A164" s="1"/>
      <c r="B164" s="6"/>
      <c r="C164" s="163"/>
      <c r="D164" s="161"/>
      <c r="E164" s="139" t="s">
        <v>172</v>
      </c>
      <c r="F164" s="88"/>
      <c r="G164" s="88"/>
      <c r="H164" s="88"/>
      <c r="I164" s="146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8"/>
      <c r="AT164" s="10"/>
      <c r="AU164" s="1"/>
      <c r="AV164" s="1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1"/>
      <c r="BH164" s="5"/>
      <c r="BI164" s="5"/>
      <c r="BJ164" s="5"/>
    </row>
    <row r="165" spans="1:62" ht="12.75" customHeight="1" x14ac:dyDescent="0.2">
      <c r="A165" s="1"/>
      <c r="B165" s="6"/>
      <c r="C165" s="163"/>
      <c r="D165" s="161"/>
      <c r="E165" s="139" t="s">
        <v>173</v>
      </c>
      <c r="F165" s="88"/>
      <c r="G165" s="146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8"/>
      <c r="AT165" s="10"/>
      <c r="AU165" s="1"/>
      <c r="AV165" s="1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1"/>
      <c r="BH165" s="5"/>
      <c r="BI165" s="5"/>
      <c r="BJ165" s="5"/>
    </row>
    <row r="166" spans="1:62" ht="12.75" customHeight="1" x14ac:dyDescent="0.2">
      <c r="A166" s="1"/>
      <c r="B166" s="6"/>
      <c r="C166" s="163"/>
      <c r="D166" s="161"/>
      <c r="E166" s="139" t="s">
        <v>174</v>
      </c>
      <c r="F166" s="88"/>
      <c r="G166" s="146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8"/>
      <c r="AT166" s="10"/>
      <c r="AU166" s="1"/>
      <c r="AV166" s="1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1"/>
      <c r="BH166" s="5"/>
      <c r="BI166" s="5"/>
      <c r="BJ166" s="5"/>
    </row>
    <row r="167" spans="1:62" ht="12.75" customHeight="1" x14ac:dyDescent="0.2">
      <c r="A167" s="1"/>
      <c r="B167" s="6"/>
      <c r="C167" s="163"/>
      <c r="D167" s="161"/>
      <c r="E167" s="139" t="s">
        <v>175</v>
      </c>
      <c r="F167" s="88"/>
      <c r="G167" s="146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  <c r="AD167" s="147"/>
      <c r="AE167" s="147"/>
      <c r="AF167" s="147"/>
      <c r="AG167" s="147"/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8"/>
      <c r="AT167" s="10"/>
      <c r="AU167" s="1"/>
      <c r="AV167" s="1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1"/>
      <c r="BH167" s="5"/>
      <c r="BI167" s="5"/>
      <c r="BJ167" s="5"/>
    </row>
    <row r="168" spans="1:62" ht="12.75" customHeight="1" x14ac:dyDescent="0.2">
      <c r="A168" s="1"/>
      <c r="B168" s="6"/>
      <c r="C168" s="163"/>
      <c r="D168" s="161"/>
      <c r="E168" s="139" t="s">
        <v>176</v>
      </c>
      <c r="F168" s="88"/>
      <c r="G168" s="146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8"/>
      <c r="AT168" s="10"/>
      <c r="AU168" s="1"/>
      <c r="AV168" s="1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1"/>
      <c r="BH168" s="5"/>
      <c r="BI168" s="5"/>
      <c r="BJ168" s="5"/>
    </row>
    <row r="169" spans="1:62" ht="12.75" customHeight="1" x14ac:dyDescent="0.2">
      <c r="A169" s="1"/>
      <c r="B169" s="6"/>
      <c r="C169" s="163"/>
      <c r="D169" s="161"/>
      <c r="E169" s="139" t="s">
        <v>40</v>
      </c>
      <c r="F169" s="88"/>
      <c r="G169" s="146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8"/>
      <c r="AT169" s="10"/>
      <c r="AU169" s="1"/>
      <c r="AV169" s="1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1"/>
      <c r="BH169" s="5"/>
      <c r="BI169" s="5"/>
      <c r="BJ169" s="5"/>
    </row>
    <row r="170" spans="1:62" ht="12.75" customHeight="1" x14ac:dyDescent="0.2">
      <c r="A170" s="1"/>
      <c r="B170" s="6"/>
      <c r="C170" s="163"/>
      <c r="D170" s="161"/>
      <c r="E170" s="137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32"/>
      <c r="AQ170" s="32"/>
      <c r="AR170" s="32"/>
      <c r="AS170" s="19"/>
      <c r="AT170" s="10"/>
      <c r="AU170" s="1"/>
      <c r="AV170" s="1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1"/>
      <c r="BH170" s="5"/>
      <c r="BI170" s="5"/>
      <c r="BJ170" s="5"/>
    </row>
    <row r="171" spans="1:62" ht="6" customHeight="1" x14ac:dyDescent="0.2">
      <c r="A171" s="1"/>
      <c r="B171" s="6"/>
      <c r="C171" s="163"/>
      <c r="D171" s="161"/>
      <c r="E171" s="139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1"/>
      <c r="AQ171" s="1"/>
      <c r="AR171" s="1"/>
      <c r="AS171" s="11"/>
      <c r="AT171" s="10"/>
      <c r="AU171" s="1"/>
      <c r="AV171" s="1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1"/>
      <c r="BH171" s="5"/>
      <c r="BI171" s="5"/>
      <c r="BJ171" s="5"/>
    </row>
    <row r="172" spans="1:62" ht="6" customHeight="1" x14ac:dyDescent="0.2">
      <c r="A172" s="1"/>
      <c r="B172" s="6"/>
      <c r="C172" s="163"/>
      <c r="D172" s="161"/>
      <c r="E172" s="135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8"/>
      <c r="AQ172" s="8"/>
      <c r="AR172" s="8"/>
      <c r="AS172" s="9"/>
      <c r="AT172" s="10"/>
      <c r="AU172" s="1"/>
      <c r="AV172" s="1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1"/>
      <c r="BH172" s="5"/>
      <c r="BI172" s="5"/>
      <c r="BJ172" s="5"/>
    </row>
    <row r="173" spans="1:62" ht="12.75" customHeight="1" x14ac:dyDescent="0.2">
      <c r="A173" s="1"/>
      <c r="B173" s="6"/>
      <c r="C173" s="163"/>
      <c r="D173" s="161"/>
      <c r="E173" s="139" t="s">
        <v>172</v>
      </c>
      <c r="F173" s="88"/>
      <c r="G173" s="88"/>
      <c r="H173" s="88"/>
      <c r="I173" s="146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8"/>
      <c r="AT173" s="10"/>
      <c r="AU173" s="1"/>
      <c r="AV173" s="1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1"/>
      <c r="BH173" s="5"/>
      <c r="BI173" s="5"/>
      <c r="BJ173" s="5"/>
    </row>
    <row r="174" spans="1:62" ht="12.75" customHeight="1" x14ac:dyDescent="0.2">
      <c r="A174" s="1"/>
      <c r="B174" s="6"/>
      <c r="C174" s="163"/>
      <c r="D174" s="161"/>
      <c r="E174" s="139" t="s">
        <v>173</v>
      </c>
      <c r="F174" s="88"/>
      <c r="G174" s="146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8"/>
      <c r="AT174" s="10"/>
      <c r="AU174" s="1"/>
      <c r="AV174" s="1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1"/>
      <c r="BH174" s="5"/>
      <c r="BI174" s="5"/>
      <c r="BJ174" s="5"/>
    </row>
    <row r="175" spans="1:62" ht="12.75" customHeight="1" x14ac:dyDescent="0.2">
      <c r="A175" s="1"/>
      <c r="B175" s="6"/>
      <c r="C175" s="163"/>
      <c r="D175" s="161"/>
      <c r="E175" s="139" t="s">
        <v>174</v>
      </c>
      <c r="F175" s="88"/>
      <c r="G175" s="146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8"/>
      <c r="AT175" s="10"/>
      <c r="AU175" s="1"/>
      <c r="AV175" s="1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1"/>
      <c r="BH175" s="5"/>
      <c r="BI175" s="5"/>
      <c r="BJ175" s="5"/>
    </row>
    <row r="176" spans="1:62" ht="12.75" customHeight="1" x14ac:dyDescent="0.2">
      <c r="A176" s="1"/>
      <c r="B176" s="6"/>
      <c r="C176" s="163"/>
      <c r="D176" s="161"/>
      <c r="E176" s="139" t="s">
        <v>175</v>
      </c>
      <c r="F176" s="88"/>
      <c r="G176" s="146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8"/>
      <c r="AT176" s="10"/>
      <c r="AU176" s="1"/>
      <c r="AV176" s="1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1"/>
      <c r="BH176" s="5"/>
      <c r="BI176" s="5"/>
      <c r="BJ176" s="5"/>
    </row>
    <row r="177" spans="1:62" ht="12.75" customHeight="1" x14ac:dyDescent="0.2">
      <c r="A177" s="1"/>
      <c r="B177" s="6"/>
      <c r="C177" s="163"/>
      <c r="D177" s="161"/>
      <c r="E177" s="139" t="s">
        <v>176</v>
      </c>
      <c r="F177" s="88"/>
      <c r="G177" s="146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8"/>
      <c r="AT177" s="10"/>
      <c r="AU177" s="1"/>
      <c r="AV177" s="1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1"/>
      <c r="BH177" s="5"/>
      <c r="BI177" s="5"/>
      <c r="BJ177" s="5"/>
    </row>
    <row r="178" spans="1:62" ht="12.75" customHeight="1" x14ac:dyDescent="0.2">
      <c r="A178" s="1"/>
      <c r="B178" s="6"/>
      <c r="C178" s="163"/>
      <c r="D178" s="161"/>
      <c r="E178" s="139" t="s">
        <v>40</v>
      </c>
      <c r="F178" s="88"/>
      <c r="G178" s="146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8"/>
      <c r="AT178" s="10"/>
      <c r="AU178" s="1"/>
      <c r="AV178" s="1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1"/>
      <c r="BH178" s="5"/>
      <c r="BI178" s="5"/>
      <c r="BJ178" s="5"/>
    </row>
    <row r="179" spans="1:62" ht="12.75" customHeight="1" x14ac:dyDescent="0.2">
      <c r="A179" s="1"/>
      <c r="B179" s="6"/>
      <c r="C179" s="163"/>
      <c r="D179" s="161"/>
      <c r="E179" s="137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32"/>
      <c r="AQ179" s="32"/>
      <c r="AR179" s="32"/>
      <c r="AS179" s="19"/>
      <c r="AT179" s="10"/>
      <c r="AU179" s="1"/>
      <c r="AV179" s="1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1"/>
      <c r="BH179" s="5"/>
      <c r="BI179" s="5"/>
      <c r="BJ179" s="5"/>
    </row>
    <row r="180" spans="1:62" ht="4.5" customHeight="1" x14ac:dyDescent="0.2">
      <c r="A180" s="1"/>
      <c r="B180" s="6"/>
      <c r="C180" s="163"/>
      <c r="D180" s="161"/>
      <c r="E180" s="135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8"/>
      <c r="AQ180" s="8"/>
      <c r="AR180" s="8"/>
      <c r="AS180" s="9"/>
      <c r="AT180" s="10"/>
      <c r="AU180" s="1"/>
      <c r="AV180" s="1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1"/>
      <c r="BH180" s="5"/>
      <c r="BI180" s="5"/>
      <c r="BJ180" s="5"/>
    </row>
    <row r="181" spans="1:62" ht="12.75" customHeight="1" x14ac:dyDescent="0.2">
      <c r="A181" s="1"/>
      <c r="B181" s="6"/>
      <c r="C181" s="163"/>
      <c r="D181" s="161"/>
      <c r="E181" s="216" t="s">
        <v>177</v>
      </c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60"/>
      <c r="AM181" s="160"/>
      <c r="AN181" s="160"/>
      <c r="AO181" s="160"/>
      <c r="AP181" s="160"/>
      <c r="AQ181" s="160"/>
      <c r="AR181" s="160"/>
      <c r="AS181" s="161"/>
      <c r="AT181" s="10"/>
      <c r="AU181" s="1"/>
      <c r="AV181" s="1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1"/>
      <c r="BH181" s="5"/>
      <c r="BI181" s="5"/>
      <c r="BJ181" s="5"/>
    </row>
    <row r="182" spans="1:62" ht="5.25" customHeight="1" x14ac:dyDescent="0.2">
      <c r="A182" s="1"/>
      <c r="B182" s="6"/>
      <c r="C182" s="164"/>
      <c r="D182" s="148"/>
      <c r="E182" s="137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32"/>
      <c r="AQ182" s="32"/>
      <c r="AR182" s="32"/>
      <c r="AS182" s="19"/>
      <c r="AT182" s="10"/>
      <c r="AU182" s="1"/>
      <c r="AV182" s="1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1"/>
      <c r="BH182" s="5"/>
      <c r="BI182" s="5"/>
      <c r="BJ182" s="5"/>
    </row>
    <row r="183" spans="1:62" ht="12.75" customHeight="1" x14ac:dyDescent="0.2">
      <c r="A183" s="1"/>
      <c r="B183" s="6"/>
      <c r="C183" s="209">
        <v>12</v>
      </c>
      <c r="D183" s="158"/>
      <c r="E183" s="153" t="s">
        <v>178</v>
      </c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2"/>
      <c r="AT183" s="10"/>
      <c r="AU183" s="1"/>
      <c r="AV183" s="1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1"/>
      <c r="BH183" s="5"/>
      <c r="BI183" s="5"/>
      <c r="BJ183" s="5"/>
    </row>
    <row r="184" spans="1:62" ht="12.75" customHeight="1" x14ac:dyDescent="0.2">
      <c r="A184" s="1"/>
      <c r="B184" s="6"/>
      <c r="C184" s="163"/>
      <c r="D184" s="161"/>
      <c r="E184" s="140" t="s">
        <v>179</v>
      </c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2"/>
      <c r="AT184" s="10"/>
      <c r="AU184" s="1"/>
      <c r="AV184" s="1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1"/>
      <c r="BH184" s="5"/>
      <c r="BI184" s="5"/>
      <c r="BJ184" s="5"/>
    </row>
    <row r="185" spans="1:62" ht="18" customHeight="1" x14ac:dyDescent="0.2">
      <c r="A185" s="1"/>
      <c r="B185" s="6"/>
      <c r="C185" s="164"/>
      <c r="D185" s="148"/>
      <c r="E185" s="155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8"/>
      <c r="AT185" s="10"/>
      <c r="AU185" s="1"/>
      <c r="AV185" s="1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1"/>
      <c r="BH185" s="5"/>
      <c r="BI185" s="5"/>
      <c r="BJ185" s="5"/>
    </row>
    <row r="186" spans="1:62" ht="12.75" customHeight="1" x14ac:dyDescent="0.2">
      <c r="A186" s="1"/>
      <c r="B186" s="6"/>
      <c r="C186" s="197" t="s">
        <v>180</v>
      </c>
      <c r="D186" s="158"/>
      <c r="E186" s="156" t="s">
        <v>181</v>
      </c>
      <c r="F186" s="157"/>
      <c r="G186" s="15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  <c r="AA186" s="157"/>
      <c r="AB186" s="157"/>
      <c r="AC186" s="157"/>
      <c r="AD186" s="157"/>
      <c r="AE186" s="157"/>
      <c r="AF186" s="157"/>
      <c r="AG186" s="157"/>
      <c r="AH186" s="157"/>
      <c r="AI186" s="157"/>
      <c r="AJ186" s="157"/>
      <c r="AK186" s="158"/>
      <c r="AL186" s="151" t="s">
        <v>182</v>
      </c>
      <c r="AM186" s="154"/>
      <c r="AN186" s="154"/>
      <c r="AO186" s="154"/>
      <c r="AP186" s="154"/>
      <c r="AQ186" s="154"/>
      <c r="AR186" s="154"/>
      <c r="AS186" s="152"/>
      <c r="AT186" s="10"/>
      <c r="AU186" s="1"/>
      <c r="AV186" s="1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1"/>
      <c r="BH186" s="5"/>
      <c r="BI186" s="5"/>
      <c r="BJ186" s="5"/>
    </row>
    <row r="187" spans="1:62" ht="12.75" customHeight="1" x14ac:dyDescent="0.2">
      <c r="A187" s="1"/>
      <c r="B187" s="6"/>
      <c r="C187" s="163"/>
      <c r="D187" s="161"/>
      <c r="E187" s="159" t="s">
        <v>183</v>
      </c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60"/>
      <c r="AD187" s="160"/>
      <c r="AE187" s="160"/>
      <c r="AF187" s="160"/>
      <c r="AG187" s="160"/>
      <c r="AH187" s="160"/>
      <c r="AI187" s="160"/>
      <c r="AJ187" s="160"/>
      <c r="AK187" s="161"/>
      <c r="AL187" s="162"/>
      <c r="AM187" s="157"/>
      <c r="AN187" s="157"/>
      <c r="AO187" s="157"/>
      <c r="AP187" s="157"/>
      <c r="AQ187" s="157"/>
      <c r="AR187" s="157"/>
      <c r="AS187" s="158"/>
      <c r="AT187" s="10"/>
      <c r="AU187" s="1"/>
      <c r="AV187" s="1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1"/>
      <c r="BH187" s="5"/>
      <c r="BI187" s="5"/>
      <c r="BJ187" s="5"/>
    </row>
    <row r="188" spans="1:62" ht="17.25" customHeight="1" x14ac:dyDescent="0.2">
      <c r="A188" s="1"/>
      <c r="B188" s="6"/>
      <c r="C188" s="163"/>
      <c r="D188" s="161"/>
      <c r="E188" s="27" t="s">
        <v>184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1"/>
      <c r="AL188" s="163"/>
      <c r="AM188" s="160"/>
      <c r="AN188" s="160"/>
      <c r="AO188" s="160"/>
      <c r="AP188" s="160"/>
      <c r="AQ188" s="160"/>
      <c r="AR188" s="160"/>
      <c r="AS188" s="161"/>
      <c r="AT188" s="10"/>
      <c r="AU188" s="1"/>
      <c r="AV188" s="1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1"/>
      <c r="BH188" s="5"/>
      <c r="BI188" s="5"/>
      <c r="BJ188" s="5"/>
    </row>
    <row r="189" spans="1:62" ht="18" customHeight="1" x14ac:dyDescent="0.2">
      <c r="A189" s="1"/>
      <c r="B189" s="6"/>
      <c r="C189" s="163"/>
      <c r="D189" s="161"/>
      <c r="E189" s="165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7"/>
      <c r="AK189" s="148"/>
      <c r="AL189" s="163"/>
      <c r="AM189" s="160"/>
      <c r="AN189" s="160"/>
      <c r="AO189" s="160"/>
      <c r="AP189" s="160"/>
      <c r="AQ189" s="160"/>
      <c r="AR189" s="160"/>
      <c r="AS189" s="161"/>
      <c r="AT189" s="10"/>
      <c r="AU189" s="1"/>
      <c r="AV189" s="1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1"/>
      <c r="BH189" s="5"/>
      <c r="BI189" s="5"/>
      <c r="BJ189" s="5"/>
    </row>
    <row r="190" spans="1:62" ht="18" customHeight="1" x14ac:dyDescent="0.2">
      <c r="A190" s="1"/>
      <c r="B190" s="6"/>
      <c r="C190" s="163"/>
      <c r="D190" s="161"/>
      <c r="E190" s="113" t="s">
        <v>185</v>
      </c>
      <c r="F190" s="8"/>
      <c r="G190" s="8"/>
      <c r="H190" s="8"/>
      <c r="I190" s="8"/>
      <c r="J190" s="8"/>
      <c r="K190" s="8"/>
      <c r="L190" s="8"/>
      <c r="M190" s="8"/>
      <c r="N190" s="149">
        <v>1109114312</v>
      </c>
      <c r="O190" s="150"/>
      <c r="P190" s="150"/>
      <c r="Q190" s="150"/>
      <c r="R190" s="150"/>
      <c r="S190" s="150"/>
      <c r="T190" s="150"/>
      <c r="U190" s="150"/>
      <c r="V190" s="150"/>
      <c r="W190" s="150"/>
      <c r="X190" s="150"/>
      <c r="Y190" s="150"/>
      <c r="Z190" s="150"/>
      <c r="AA190" s="150"/>
      <c r="AB190" s="150"/>
      <c r="AC190" s="143" t="s">
        <v>186</v>
      </c>
      <c r="AD190" s="108" t="s">
        <v>42</v>
      </c>
      <c r="AE190" s="143" t="s">
        <v>187</v>
      </c>
      <c r="AF190" s="108"/>
      <c r="AG190" s="143" t="s">
        <v>188</v>
      </c>
      <c r="AH190" s="108"/>
      <c r="AI190" s="64" t="s">
        <v>49</v>
      </c>
      <c r="AJ190" s="151" t="s">
        <v>13</v>
      </c>
      <c r="AK190" s="152"/>
      <c r="AL190" s="163"/>
      <c r="AM190" s="160"/>
      <c r="AN190" s="160"/>
      <c r="AO190" s="160"/>
      <c r="AP190" s="160"/>
      <c r="AQ190" s="160"/>
      <c r="AR190" s="160"/>
      <c r="AS190" s="161"/>
      <c r="AT190" s="10"/>
      <c r="AU190" s="1"/>
      <c r="AV190" s="1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1"/>
      <c r="BH190" s="5"/>
      <c r="BI190" s="5"/>
      <c r="BJ190" s="5"/>
    </row>
    <row r="191" spans="1:62" ht="12.75" customHeight="1" x14ac:dyDescent="0.2">
      <c r="A191" s="1"/>
      <c r="B191" s="6"/>
      <c r="C191" s="163"/>
      <c r="D191" s="161"/>
      <c r="E191" s="2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1"/>
      <c r="AL191" s="163"/>
      <c r="AM191" s="160"/>
      <c r="AN191" s="160"/>
      <c r="AO191" s="160"/>
      <c r="AP191" s="160"/>
      <c r="AQ191" s="160"/>
      <c r="AR191" s="160"/>
      <c r="AS191" s="161"/>
      <c r="AT191" s="10"/>
      <c r="AU191" s="1"/>
      <c r="AV191" s="1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1:62" ht="21.75" customHeight="1" x14ac:dyDescent="0.2">
      <c r="A192" s="1"/>
      <c r="B192" s="6"/>
      <c r="C192" s="163"/>
      <c r="D192" s="161"/>
      <c r="E192" s="144" t="s">
        <v>180</v>
      </c>
      <c r="F192" s="214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172"/>
      <c r="T192" s="172"/>
      <c r="U192" s="172"/>
      <c r="V192" s="172"/>
      <c r="W192" s="172"/>
      <c r="X192" s="172"/>
      <c r="Y192" s="172"/>
      <c r="Z192" s="172"/>
      <c r="AA192" s="172"/>
      <c r="AB192" s="30"/>
      <c r="AC192" s="1"/>
      <c r="AD192" s="1"/>
      <c r="AE192" s="1"/>
      <c r="AF192" s="1"/>
      <c r="AG192" s="1"/>
      <c r="AH192" s="1"/>
      <c r="AI192" s="1"/>
      <c r="AJ192" s="1"/>
      <c r="AK192" s="11"/>
      <c r="AL192" s="163"/>
      <c r="AM192" s="160"/>
      <c r="AN192" s="160"/>
      <c r="AO192" s="160"/>
      <c r="AP192" s="160"/>
      <c r="AQ192" s="160"/>
      <c r="AR192" s="160"/>
      <c r="AS192" s="161"/>
      <c r="AT192" s="10"/>
      <c r="AU192" s="1"/>
      <c r="AV192" s="1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1:62" ht="18" customHeight="1" x14ac:dyDescent="0.2">
      <c r="A193" s="1"/>
      <c r="B193" s="6"/>
      <c r="C193" s="163"/>
      <c r="D193" s="161"/>
      <c r="E193" s="215" t="s">
        <v>189</v>
      </c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0"/>
      <c r="AB193" s="160"/>
      <c r="AC193" s="160"/>
      <c r="AD193" s="160"/>
      <c r="AE193" s="160"/>
      <c r="AF193" s="160"/>
      <c r="AG193" s="160"/>
      <c r="AH193" s="160"/>
      <c r="AI193" s="160"/>
      <c r="AJ193" s="160"/>
      <c r="AK193" s="161"/>
      <c r="AL193" s="163"/>
      <c r="AM193" s="160"/>
      <c r="AN193" s="160"/>
      <c r="AO193" s="160"/>
      <c r="AP193" s="160"/>
      <c r="AQ193" s="160"/>
      <c r="AR193" s="160"/>
      <c r="AS193" s="161"/>
      <c r="AT193" s="10"/>
      <c r="AU193" s="1"/>
      <c r="AV193" s="1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1:62" ht="7.5" customHeight="1" x14ac:dyDescent="0.2">
      <c r="A194" s="1"/>
      <c r="B194" s="6"/>
      <c r="C194" s="164"/>
      <c r="D194" s="148"/>
      <c r="E194" s="33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19"/>
      <c r="AL194" s="164"/>
      <c r="AM194" s="147"/>
      <c r="AN194" s="147"/>
      <c r="AO194" s="147"/>
      <c r="AP194" s="147"/>
      <c r="AQ194" s="147"/>
      <c r="AR194" s="147"/>
      <c r="AS194" s="148"/>
      <c r="AT194" s="10"/>
      <c r="AU194" s="1"/>
      <c r="AV194" s="1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1:62" ht="12.75" customHeight="1" x14ac:dyDescent="0.2">
      <c r="A195" s="1"/>
      <c r="B195" s="122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  <c r="AN195" s="123"/>
      <c r="AO195" s="123"/>
      <c r="AP195" s="123"/>
      <c r="AQ195" s="123"/>
      <c r="AR195" s="123"/>
      <c r="AS195" s="123"/>
      <c r="AT195" s="124"/>
      <c r="AU195" s="1"/>
      <c r="AV195" s="1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1:6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1:6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1:62" ht="12.75" customHeight="1" x14ac:dyDescent="0.3">
      <c r="A198" s="1"/>
      <c r="B198" s="1"/>
      <c r="C198" s="1"/>
      <c r="D198" s="1"/>
      <c r="E198" s="14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1:6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1:6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1:6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1:6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1:6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1:6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1:6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6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6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6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1:6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1:6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1:6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1:6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1:6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1:6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1:6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1:6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1:6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1:6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1:6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1:6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1:6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1:6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1:6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1:6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1:6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1:6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1:6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1:6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1:6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1:6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1:6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1:6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1:6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1:6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1:6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1:6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1:6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1:6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1:6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1:6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1:6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1:6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1:6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1:6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1:6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1:6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1:6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1:6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1:6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1:6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  <row r="266" spans="1:6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</row>
    <row r="267" spans="1:6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</row>
    <row r="268" spans="1:6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</row>
    <row r="269" spans="1:6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</row>
    <row r="270" spans="1:6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</row>
    <row r="271" spans="1:6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</row>
    <row r="272" spans="1:6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</row>
    <row r="273" spans="1:6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</row>
    <row r="274" spans="1:6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</row>
    <row r="275" spans="1:6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</row>
    <row r="276" spans="1:6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</row>
    <row r="277" spans="1:6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</row>
    <row r="278" spans="1:6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</row>
    <row r="279" spans="1:6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</row>
    <row r="280" spans="1:6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</row>
    <row r="281" spans="1:6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</row>
    <row r="282" spans="1:6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</row>
    <row r="283" spans="1:6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</row>
    <row r="284" spans="1:6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</row>
    <row r="285" spans="1:6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</row>
    <row r="286" spans="1:6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</row>
    <row r="287" spans="1:6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</row>
    <row r="288" spans="1:6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</row>
    <row r="289" spans="1:6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</row>
    <row r="290" spans="1:6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</row>
    <row r="291" spans="1:6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</row>
    <row r="292" spans="1:6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</row>
    <row r="293" spans="1:6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</row>
    <row r="294" spans="1:6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</row>
    <row r="295" spans="1:6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</row>
    <row r="296" spans="1:6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</row>
    <row r="297" spans="1:6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</row>
    <row r="298" spans="1:6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</row>
    <row r="299" spans="1:6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</row>
    <row r="300" spans="1:6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</row>
    <row r="301" spans="1:6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</row>
    <row r="302" spans="1:6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</row>
    <row r="303" spans="1:6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</row>
    <row r="304" spans="1:6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</row>
    <row r="305" spans="1:6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</row>
    <row r="306" spans="1:6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</row>
    <row r="307" spans="1:6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</row>
    <row r="308" spans="1:6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</row>
    <row r="309" spans="1:6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</row>
    <row r="310" spans="1:6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</row>
    <row r="311" spans="1:6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</row>
    <row r="312" spans="1:6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</row>
    <row r="313" spans="1:6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</row>
    <row r="314" spans="1:6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</row>
    <row r="315" spans="1:6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</row>
    <row r="316" spans="1:6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</row>
    <row r="317" spans="1:6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</row>
    <row r="318" spans="1:6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</row>
    <row r="319" spans="1:6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</row>
    <row r="320" spans="1:6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</row>
    <row r="321" spans="1:6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</row>
    <row r="322" spans="1:6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</row>
    <row r="323" spans="1:6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</row>
    <row r="324" spans="1:6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</row>
    <row r="325" spans="1:6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</row>
    <row r="326" spans="1:6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</row>
    <row r="327" spans="1:6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</row>
    <row r="328" spans="1:6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</row>
    <row r="329" spans="1:6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</row>
    <row r="330" spans="1:6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</row>
    <row r="331" spans="1:6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</row>
    <row r="332" spans="1:6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</row>
    <row r="333" spans="1:6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</row>
    <row r="334" spans="1:6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</row>
    <row r="335" spans="1:6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</row>
    <row r="336" spans="1:6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</row>
    <row r="337" spans="1:6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</row>
    <row r="338" spans="1:6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</row>
    <row r="339" spans="1:6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</row>
    <row r="340" spans="1:6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</row>
    <row r="341" spans="1:6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</row>
    <row r="342" spans="1:6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</row>
    <row r="343" spans="1:6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</row>
    <row r="344" spans="1:6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</row>
    <row r="345" spans="1:6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</row>
    <row r="346" spans="1:6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</row>
    <row r="347" spans="1:6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</row>
    <row r="348" spans="1:6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</row>
    <row r="349" spans="1:6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</row>
    <row r="350" spans="1:6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</row>
    <row r="351" spans="1:6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</row>
    <row r="352" spans="1:6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</row>
    <row r="353" spans="1:6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</row>
    <row r="354" spans="1:6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</row>
    <row r="355" spans="1:6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</row>
    <row r="356" spans="1:6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</row>
    <row r="357" spans="1:6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</row>
    <row r="358" spans="1:6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</row>
    <row r="359" spans="1:6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</row>
    <row r="360" spans="1:6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</row>
    <row r="361" spans="1:6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</row>
    <row r="362" spans="1:6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</row>
    <row r="363" spans="1:6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</row>
    <row r="364" spans="1:6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</row>
    <row r="365" spans="1:6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</row>
    <row r="366" spans="1:6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</row>
    <row r="367" spans="1:6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</row>
    <row r="368" spans="1:6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</row>
    <row r="369" spans="1:6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</row>
    <row r="370" spans="1:6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</row>
    <row r="371" spans="1:6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</row>
    <row r="372" spans="1:6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</row>
    <row r="373" spans="1:6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</row>
    <row r="374" spans="1:6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</row>
    <row r="375" spans="1:6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</row>
    <row r="376" spans="1:6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</row>
    <row r="377" spans="1:6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</row>
    <row r="378" spans="1:6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</row>
    <row r="379" spans="1:6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</row>
    <row r="380" spans="1:6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</row>
    <row r="381" spans="1:6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</row>
    <row r="382" spans="1:6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</row>
    <row r="383" spans="1:6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</row>
    <row r="384" spans="1:6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</row>
    <row r="385" spans="1:6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</row>
    <row r="386" spans="1:6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</row>
    <row r="387" spans="1:6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</row>
    <row r="388" spans="1:6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</row>
    <row r="389" spans="1:6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</row>
    <row r="390" spans="1:6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</row>
    <row r="391" spans="1:6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</row>
    <row r="392" spans="1:6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</row>
    <row r="393" spans="1:6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</row>
    <row r="394" spans="1:6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</row>
    <row r="395" spans="1:6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</row>
    <row r="396" spans="1:6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</row>
    <row r="397" spans="1:6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</row>
    <row r="398" spans="1:6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</row>
    <row r="399" spans="1:6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</row>
    <row r="400" spans="1:6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</row>
    <row r="401" spans="1:6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</row>
    <row r="402" spans="1:6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</row>
    <row r="403" spans="1:6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</row>
    <row r="404" spans="1:6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</row>
    <row r="405" spans="1:6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</row>
    <row r="406" spans="1:6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</row>
    <row r="407" spans="1:6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</row>
    <row r="408" spans="1:6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</row>
    <row r="409" spans="1:6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</row>
    <row r="410" spans="1:6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</row>
    <row r="411" spans="1:6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</row>
    <row r="412" spans="1:6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</row>
    <row r="413" spans="1:6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</row>
    <row r="414" spans="1:6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</row>
    <row r="415" spans="1:6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</row>
    <row r="416" spans="1:6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</row>
    <row r="417" spans="1:6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</row>
    <row r="418" spans="1:6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</row>
    <row r="419" spans="1:6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</row>
    <row r="420" spans="1:6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</row>
    <row r="421" spans="1:6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</row>
    <row r="422" spans="1:6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</row>
    <row r="423" spans="1:6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</row>
    <row r="424" spans="1:6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</row>
    <row r="425" spans="1:6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</row>
    <row r="426" spans="1:6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</row>
    <row r="427" spans="1:6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</row>
    <row r="428" spans="1:6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</row>
    <row r="429" spans="1:6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</row>
    <row r="430" spans="1:6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</row>
    <row r="431" spans="1:6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</row>
    <row r="432" spans="1:6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</row>
    <row r="433" spans="1:6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</row>
    <row r="434" spans="1:6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</row>
    <row r="435" spans="1:6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</row>
    <row r="436" spans="1:6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</row>
    <row r="437" spans="1:6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</row>
    <row r="438" spans="1:6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</row>
    <row r="439" spans="1:6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</row>
    <row r="440" spans="1:6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</row>
    <row r="441" spans="1:6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</row>
    <row r="442" spans="1:6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</row>
    <row r="443" spans="1:6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</row>
    <row r="444" spans="1:6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</row>
    <row r="445" spans="1:6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</row>
    <row r="446" spans="1:6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</row>
    <row r="447" spans="1:6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</row>
    <row r="448" spans="1:6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</row>
    <row r="449" spans="1:6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</row>
    <row r="450" spans="1:6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</row>
    <row r="451" spans="1:6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</row>
    <row r="452" spans="1:6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</row>
    <row r="453" spans="1:6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</row>
    <row r="454" spans="1:6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</row>
    <row r="455" spans="1:6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</row>
    <row r="456" spans="1:6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</row>
    <row r="457" spans="1:6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</row>
    <row r="458" spans="1:6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</row>
    <row r="459" spans="1:6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</row>
    <row r="460" spans="1:6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</row>
    <row r="461" spans="1:6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</row>
    <row r="462" spans="1:6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</row>
    <row r="463" spans="1:6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</row>
    <row r="464" spans="1:6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</row>
    <row r="465" spans="1:6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</row>
    <row r="466" spans="1:6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</row>
    <row r="467" spans="1:6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</row>
    <row r="468" spans="1:6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</row>
    <row r="469" spans="1:6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</row>
    <row r="470" spans="1:6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</row>
    <row r="471" spans="1:6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</row>
    <row r="472" spans="1:6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</row>
    <row r="473" spans="1:6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</row>
    <row r="474" spans="1:6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</row>
    <row r="475" spans="1:6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</row>
    <row r="476" spans="1:6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</row>
    <row r="477" spans="1:6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</row>
    <row r="478" spans="1:6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</row>
    <row r="479" spans="1:6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</row>
    <row r="480" spans="1:6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</row>
    <row r="481" spans="1:6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</row>
    <row r="482" spans="1:6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</row>
    <row r="483" spans="1:6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</row>
    <row r="484" spans="1:6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</row>
    <row r="485" spans="1:6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</row>
    <row r="486" spans="1:6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</row>
    <row r="487" spans="1:6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</row>
    <row r="488" spans="1:6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</row>
    <row r="489" spans="1:6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</row>
    <row r="490" spans="1:6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</row>
    <row r="491" spans="1:6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</row>
    <row r="492" spans="1:6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</row>
    <row r="493" spans="1:6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</row>
    <row r="494" spans="1:6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</row>
    <row r="495" spans="1:6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</row>
    <row r="496" spans="1:6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</row>
    <row r="497" spans="1:6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</row>
    <row r="498" spans="1:6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</row>
    <row r="499" spans="1:6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</row>
    <row r="500" spans="1:6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</row>
    <row r="501" spans="1:6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</row>
    <row r="502" spans="1:6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</row>
    <row r="503" spans="1:6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</row>
    <row r="504" spans="1:6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</row>
    <row r="505" spans="1:6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</row>
    <row r="506" spans="1:6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</row>
    <row r="507" spans="1:6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</row>
    <row r="508" spans="1:6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</row>
    <row r="509" spans="1:6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</row>
    <row r="510" spans="1:6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</row>
    <row r="511" spans="1:6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</row>
    <row r="512" spans="1:6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</row>
    <row r="513" spans="1:6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</row>
    <row r="514" spans="1:6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</row>
    <row r="515" spans="1:6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</row>
    <row r="516" spans="1:6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</row>
    <row r="517" spans="1:6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</row>
    <row r="518" spans="1:6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</row>
    <row r="519" spans="1:6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</row>
    <row r="520" spans="1:6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</row>
    <row r="521" spans="1:6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</row>
    <row r="522" spans="1:6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</row>
    <row r="523" spans="1:6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</row>
    <row r="524" spans="1:6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</row>
    <row r="525" spans="1:6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</row>
    <row r="526" spans="1:6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</row>
    <row r="527" spans="1:6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</row>
    <row r="528" spans="1:6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</row>
    <row r="529" spans="1:6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</row>
    <row r="530" spans="1:6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</row>
    <row r="531" spans="1:6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</row>
    <row r="532" spans="1:6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</row>
    <row r="533" spans="1:6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</row>
    <row r="534" spans="1:6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</row>
    <row r="535" spans="1:6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</row>
    <row r="536" spans="1:6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</row>
    <row r="537" spans="1:6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</row>
    <row r="538" spans="1:6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</row>
    <row r="539" spans="1:6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</row>
    <row r="540" spans="1:6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</row>
    <row r="541" spans="1:6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</row>
    <row r="542" spans="1:6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</row>
    <row r="543" spans="1:6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</row>
    <row r="544" spans="1:6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</row>
    <row r="545" spans="1:6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</row>
    <row r="546" spans="1:6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</row>
    <row r="547" spans="1:6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</row>
    <row r="548" spans="1:6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</row>
    <row r="549" spans="1:6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</row>
    <row r="550" spans="1:6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</row>
    <row r="551" spans="1:6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</row>
    <row r="552" spans="1:6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</row>
    <row r="553" spans="1:6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</row>
    <row r="554" spans="1:6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</row>
    <row r="555" spans="1:6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</row>
    <row r="556" spans="1:6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</row>
    <row r="557" spans="1:6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</row>
    <row r="558" spans="1:6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</row>
    <row r="559" spans="1:6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</row>
    <row r="560" spans="1:6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</row>
    <row r="561" spans="1:6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</row>
    <row r="562" spans="1:6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</row>
    <row r="563" spans="1:6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</row>
    <row r="564" spans="1:6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</row>
    <row r="565" spans="1:6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</row>
    <row r="566" spans="1:6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</row>
    <row r="567" spans="1:6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</row>
    <row r="568" spans="1:6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</row>
    <row r="569" spans="1:6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</row>
    <row r="570" spans="1:6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</row>
    <row r="571" spans="1:6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</row>
    <row r="572" spans="1:6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</row>
    <row r="573" spans="1:6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</row>
    <row r="574" spans="1:6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</row>
    <row r="575" spans="1:6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</row>
    <row r="576" spans="1:6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</row>
    <row r="577" spans="1:6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</row>
    <row r="578" spans="1:6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</row>
    <row r="579" spans="1:6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</row>
    <row r="580" spans="1:6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</row>
    <row r="581" spans="1:6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</row>
    <row r="582" spans="1:6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</row>
    <row r="583" spans="1:6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</row>
    <row r="584" spans="1:6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</row>
    <row r="585" spans="1:6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</row>
    <row r="586" spans="1:6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</row>
    <row r="587" spans="1:6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</row>
    <row r="588" spans="1:6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</row>
    <row r="589" spans="1:6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</row>
    <row r="590" spans="1:6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</row>
    <row r="591" spans="1:6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</row>
    <row r="592" spans="1:6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</row>
    <row r="593" spans="1:6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</row>
    <row r="594" spans="1:6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</row>
    <row r="595" spans="1:6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</row>
    <row r="596" spans="1:6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</row>
    <row r="597" spans="1:6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</row>
    <row r="598" spans="1:6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</row>
    <row r="599" spans="1:6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</row>
    <row r="600" spans="1:6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</row>
    <row r="601" spans="1:6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</row>
    <row r="602" spans="1:6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</row>
    <row r="603" spans="1:6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</row>
    <row r="604" spans="1:6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</row>
    <row r="605" spans="1:6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</row>
    <row r="606" spans="1:6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</row>
    <row r="607" spans="1:6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</row>
    <row r="608" spans="1:6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</row>
    <row r="609" spans="1:6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</row>
    <row r="610" spans="1:6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</row>
    <row r="611" spans="1:6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</row>
    <row r="612" spans="1:6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</row>
    <row r="613" spans="1:6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</row>
    <row r="614" spans="1:6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</row>
    <row r="615" spans="1:6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</row>
    <row r="616" spans="1:6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</row>
    <row r="617" spans="1:6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</row>
    <row r="618" spans="1:6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</row>
    <row r="619" spans="1:6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</row>
    <row r="620" spans="1:6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</row>
    <row r="621" spans="1:6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</row>
    <row r="622" spans="1:6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</row>
    <row r="623" spans="1:6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</row>
    <row r="624" spans="1:6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</row>
    <row r="625" spans="1:6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</row>
    <row r="626" spans="1:6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</row>
    <row r="627" spans="1:6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</row>
    <row r="628" spans="1:6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</row>
    <row r="629" spans="1:6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</row>
    <row r="630" spans="1:6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</row>
    <row r="631" spans="1:6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</row>
    <row r="632" spans="1:6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</row>
    <row r="633" spans="1:6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</row>
    <row r="634" spans="1:6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</row>
    <row r="635" spans="1:6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</row>
    <row r="636" spans="1:6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</row>
    <row r="637" spans="1:6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</row>
    <row r="638" spans="1:6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</row>
    <row r="639" spans="1:6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</row>
    <row r="640" spans="1:6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</row>
    <row r="641" spans="1:6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</row>
    <row r="642" spans="1:6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</row>
    <row r="643" spans="1:6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</row>
    <row r="644" spans="1:6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</row>
    <row r="645" spans="1:6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</row>
    <row r="646" spans="1:6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</row>
    <row r="647" spans="1:6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</row>
    <row r="648" spans="1:6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</row>
    <row r="649" spans="1:6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</row>
    <row r="650" spans="1:6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</row>
    <row r="651" spans="1:6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</row>
    <row r="652" spans="1:6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</row>
    <row r="653" spans="1:6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</row>
    <row r="654" spans="1:6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</row>
    <row r="655" spans="1:6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</row>
    <row r="656" spans="1:6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</row>
    <row r="657" spans="1:6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</row>
    <row r="658" spans="1:6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</row>
    <row r="659" spans="1:6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</row>
    <row r="660" spans="1:6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</row>
    <row r="661" spans="1:6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</row>
    <row r="662" spans="1:6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</row>
    <row r="663" spans="1:6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</row>
    <row r="664" spans="1:6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</row>
    <row r="665" spans="1:6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</row>
    <row r="666" spans="1:6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</row>
    <row r="667" spans="1:6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</row>
    <row r="668" spans="1:6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</row>
    <row r="669" spans="1:6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</row>
    <row r="670" spans="1:6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</row>
    <row r="671" spans="1:6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</row>
    <row r="672" spans="1:6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</row>
    <row r="673" spans="1:6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</row>
    <row r="674" spans="1:6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</row>
    <row r="675" spans="1:6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</row>
    <row r="676" spans="1:6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</row>
    <row r="677" spans="1:6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</row>
    <row r="678" spans="1:6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</row>
    <row r="679" spans="1:6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</row>
    <row r="680" spans="1:6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</row>
    <row r="681" spans="1:6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</row>
    <row r="682" spans="1:6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</row>
    <row r="683" spans="1:6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</row>
    <row r="684" spans="1:6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</row>
    <row r="685" spans="1:6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</row>
    <row r="686" spans="1:6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</row>
    <row r="687" spans="1:6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</row>
    <row r="688" spans="1:6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</row>
    <row r="689" spans="1:6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</row>
    <row r="690" spans="1:6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</row>
    <row r="691" spans="1:6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</row>
    <row r="692" spans="1:6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</row>
    <row r="693" spans="1:6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</row>
    <row r="694" spans="1:6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</row>
    <row r="695" spans="1:6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</row>
    <row r="696" spans="1:6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</row>
    <row r="697" spans="1:6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</row>
    <row r="698" spans="1:6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</row>
    <row r="699" spans="1:6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</row>
    <row r="700" spans="1:6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</row>
    <row r="701" spans="1:6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</row>
    <row r="702" spans="1:6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</row>
    <row r="703" spans="1:6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</row>
    <row r="704" spans="1:6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</row>
    <row r="705" spans="1:6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</row>
    <row r="706" spans="1:6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</row>
    <row r="707" spans="1:6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</row>
    <row r="708" spans="1:6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</row>
    <row r="709" spans="1:6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</row>
    <row r="710" spans="1:6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</row>
    <row r="711" spans="1:6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</row>
    <row r="712" spans="1:6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</row>
    <row r="713" spans="1:6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</row>
    <row r="714" spans="1:6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</row>
    <row r="715" spans="1:6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</row>
    <row r="716" spans="1:6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</row>
    <row r="717" spans="1:6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</row>
    <row r="718" spans="1:6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</row>
    <row r="719" spans="1:6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</row>
    <row r="720" spans="1:6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</row>
    <row r="721" spans="1:6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</row>
    <row r="722" spans="1:6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</row>
    <row r="723" spans="1:6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</row>
    <row r="724" spans="1:6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</row>
    <row r="725" spans="1:6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</row>
    <row r="726" spans="1:6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</row>
    <row r="727" spans="1:6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</row>
    <row r="728" spans="1:6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</row>
    <row r="729" spans="1:6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</row>
    <row r="730" spans="1:6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</row>
    <row r="731" spans="1:6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</row>
    <row r="732" spans="1:6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</row>
    <row r="733" spans="1:6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</row>
    <row r="734" spans="1:6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</row>
    <row r="735" spans="1:6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</row>
    <row r="736" spans="1:6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</row>
    <row r="737" spans="1:6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</row>
    <row r="738" spans="1:6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</row>
    <row r="739" spans="1:6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</row>
    <row r="740" spans="1:6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</row>
    <row r="741" spans="1:6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</row>
    <row r="742" spans="1:6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</row>
    <row r="743" spans="1:6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</row>
    <row r="744" spans="1:6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</row>
    <row r="745" spans="1:6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</row>
    <row r="746" spans="1:6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</row>
    <row r="747" spans="1:6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</row>
    <row r="748" spans="1:6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</row>
    <row r="749" spans="1:6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</row>
    <row r="750" spans="1:6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</row>
    <row r="751" spans="1:6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</row>
    <row r="752" spans="1:6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</row>
    <row r="753" spans="1:6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</row>
    <row r="754" spans="1:6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</row>
    <row r="755" spans="1:6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</row>
    <row r="756" spans="1:6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</row>
    <row r="757" spans="1:6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</row>
    <row r="758" spans="1:6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</row>
    <row r="759" spans="1:6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</row>
    <row r="760" spans="1:6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</row>
    <row r="761" spans="1:6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</row>
    <row r="762" spans="1:6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</row>
    <row r="763" spans="1:6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</row>
    <row r="764" spans="1:6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</row>
    <row r="765" spans="1:6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</row>
    <row r="766" spans="1:6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</row>
    <row r="767" spans="1:6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</row>
    <row r="768" spans="1:6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</row>
    <row r="769" spans="1:6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</row>
    <row r="770" spans="1:6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</row>
    <row r="771" spans="1:6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</row>
    <row r="772" spans="1:6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</row>
    <row r="773" spans="1:6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</row>
    <row r="774" spans="1:6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</row>
    <row r="775" spans="1:6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</row>
    <row r="776" spans="1:6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</row>
    <row r="777" spans="1:6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</row>
    <row r="778" spans="1:6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</row>
    <row r="779" spans="1:6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</row>
    <row r="780" spans="1:6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</row>
    <row r="781" spans="1:6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</row>
    <row r="782" spans="1:6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</row>
    <row r="783" spans="1:6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</row>
    <row r="784" spans="1:6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</row>
    <row r="785" spans="1:6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</row>
    <row r="786" spans="1:6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</row>
    <row r="787" spans="1:6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</row>
    <row r="788" spans="1:6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</row>
    <row r="789" spans="1:6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</row>
    <row r="790" spans="1:6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</row>
    <row r="791" spans="1:6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</row>
    <row r="792" spans="1:6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</row>
    <row r="793" spans="1:6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</row>
    <row r="794" spans="1:6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</row>
    <row r="795" spans="1:6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</row>
    <row r="796" spans="1:6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</row>
    <row r="797" spans="1:6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</row>
    <row r="798" spans="1:6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</row>
    <row r="799" spans="1:6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</row>
    <row r="800" spans="1:6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</row>
    <row r="801" spans="1:6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</row>
    <row r="802" spans="1:6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</row>
    <row r="803" spans="1:6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</row>
    <row r="804" spans="1:6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</row>
    <row r="805" spans="1:6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</row>
    <row r="806" spans="1:6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</row>
    <row r="807" spans="1:6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</row>
    <row r="808" spans="1:6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</row>
    <row r="809" spans="1:6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</row>
    <row r="810" spans="1:6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</row>
    <row r="811" spans="1:6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</row>
    <row r="812" spans="1:6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</row>
    <row r="813" spans="1:6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</row>
    <row r="814" spans="1:6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</row>
    <row r="815" spans="1:6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</row>
    <row r="816" spans="1:6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</row>
    <row r="817" spans="1:6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</row>
    <row r="818" spans="1:6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</row>
    <row r="819" spans="1:6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</row>
    <row r="820" spans="1:6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</row>
    <row r="821" spans="1:6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</row>
    <row r="822" spans="1:6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</row>
    <row r="823" spans="1:6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</row>
    <row r="824" spans="1:6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</row>
    <row r="825" spans="1:6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</row>
    <row r="826" spans="1:6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</row>
    <row r="827" spans="1:6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</row>
    <row r="828" spans="1:6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</row>
    <row r="829" spans="1:6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</row>
    <row r="830" spans="1:6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</row>
    <row r="831" spans="1:6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</row>
    <row r="832" spans="1:6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</row>
    <row r="833" spans="1:6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</row>
    <row r="834" spans="1:6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</row>
    <row r="835" spans="1:6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</row>
    <row r="836" spans="1:6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</row>
    <row r="837" spans="1:6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</row>
    <row r="838" spans="1:6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</row>
    <row r="839" spans="1:6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</row>
    <row r="840" spans="1:6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</row>
    <row r="841" spans="1:6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</row>
    <row r="842" spans="1:6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</row>
    <row r="843" spans="1:6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</row>
    <row r="844" spans="1:6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</row>
    <row r="845" spans="1:6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</row>
    <row r="846" spans="1:6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</row>
    <row r="847" spans="1:6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</row>
    <row r="848" spans="1:6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</row>
    <row r="849" spans="1:6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</row>
    <row r="850" spans="1:6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</row>
    <row r="851" spans="1:6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</row>
    <row r="852" spans="1:6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</row>
    <row r="853" spans="1:6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</row>
    <row r="854" spans="1:6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</row>
    <row r="855" spans="1:6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</row>
    <row r="856" spans="1:6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</row>
    <row r="857" spans="1:6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</row>
    <row r="858" spans="1:6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</row>
    <row r="859" spans="1:6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</row>
    <row r="860" spans="1:6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</row>
    <row r="861" spans="1:6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</row>
    <row r="862" spans="1:6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</row>
    <row r="863" spans="1:6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</row>
    <row r="864" spans="1:6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</row>
    <row r="865" spans="1:6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</row>
    <row r="866" spans="1:6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</row>
    <row r="867" spans="1:6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</row>
    <row r="868" spans="1:6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</row>
    <row r="869" spans="1:6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</row>
    <row r="870" spans="1:6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</row>
    <row r="871" spans="1:6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</row>
    <row r="872" spans="1:6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</row>
    <row r="873" spans="1:6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</row>
    <row r="874" spans="1:6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</row>
    <row r="875" spans="1:6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</row>
    <row r="876" spans="1:6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</row>
    <row r="877" spans="1:6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</row>
    <row r="878" spans="1:6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</row>
    <row r="879" spans="1:6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</row>
    <row r="880" spans="1:6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</row>
    <row r="881" spans="1:6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</row>
    <row r="882" spans="1:6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</row>
    <row r="883" spans="1:6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</row>
    <row r="884" spans="1:6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</row>
    <row r="885" spans="1:6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</row>
    <row r="886" spans="1:6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</row>
    <row r="887" spans="1:6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</row>
    <row r="888" spans="1:6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</row>
    <row r="889" spans="1:6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</row>
    <row r="890" spans="1:6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</row>
    <row r="891" spans="1:6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</row>
    <row r="892" spans="1:6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</row>
    <row r="893" spans="1:6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</row>
    <row r="894" spans="1:6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</row>
    <row r="895" spans="1:6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</row>
    <row r="896" spans="1:6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</row>
    <row r="897" spans="1:6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</row>
    <row r="898" spans="1:6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</row>
    <row r="899" spans="1:6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</row>
    <row r="900" spans="1:6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</row>
    <row r="901" spans="1:6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</row>
    <row r="902" spans="1:6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</row>
    <row r="903" spans="1:6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</row>
    <row r="904" spans="1:6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</row>
    <row r="905" spans="1:6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</row>
    <row r="906" spans="1:6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</row>
    <row r="907" spans="1:6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</row>
    <row r="908" spans="1:6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</row>
    <row r="909" spans="1:6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</row>
    <row r="910" spans="1:6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</row>
    <row r="911" spans="1:6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</row>
    <row r="912" spans="1:6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</row>
    <row r="913" spans="1:6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</row>
    <row r="914" spans="1:6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</row>
    <row r="915" spans="1:6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</row>
    <row r="916" spans="1:6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</row>
    <row r="917" spans="1:6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</row>
    <row r="918" spans="1:6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</row>
    <row r="919" spans="1:6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</row>
    <row r="920" spans="1:6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</row>
    <row r="921" spans="1:6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</row>
    <row r="922" spans="1:6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</row>
    <row r="923" spans="1:6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</row>
    <row r="924" spans="1:6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</row>
    <row r="925" spans="1:6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</row>
    <row r="926" spans="1:6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</row>
    <row r="927" spans="1:6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</row>
    <row r="928" spans="1:6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</row>
    <row r="929" spans="1:6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</row>
    <row r="930" spans="1:6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</row>
    <row r="931" spans="1:6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</row>
    <row r="932" spans="1:6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</row>
    <row r="933" spans="1:6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</row>
    <row r="934" spans="1:6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</row>
    <row r="935" spans="1:6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</row>
    <row r="936" spans="1:6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</row>
    <row r="937" spans="1:6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</row>
    <row r="938" spans="1:6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</row>
    <row r="939" spans="1:6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</row>
    <row r="940" spans="1:6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</row>
    <row r="941" spans="1:6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</row>
    <row r="942" spans="1:6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</row>
    <row r="943" spans="1:6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</row>
    <row r="944" spans="1:6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</row>
    <row r="945" spans="1:6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</row>
    <row r="946" spans="1:6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</row>
    <row r="947" spans="1:6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</row>
    <row r="948" spans="1:6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</row>
    <row r="949" spans="1:6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</row>
    <row r="950" spans="1:6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</row>
    <row r="951" spans="1:6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</row>
    <row r="952" spans="1:6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</row>
    <row r="953" spans="1:6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</row>
    <row r="954" spans="1:6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</row>
    <row r="955" spans="1:6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</row>
    <row r="956" spans="1:6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</row>
    <row r="957" spans="1:6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</row>
    <row r="958" spans="1:6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</row>
    <row r="959" spans="1:6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</row>
    <row r="960" spans="1:6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</row>
    <row r="961" spans="1:6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</row>
    <row r="962" spans="1:6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</row>
    <row r="963" spans="1:6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</row>
    <row r="964" spans="1:6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</row>
    <row r="965" spans="1:6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</row>
    <row r="966" spans="1:6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</row>
    <row r="967" spans="1:6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</row>
    <row r="968" spans="1:6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</row>
    <row r="969" spans="1:6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</row>
    <row r="970" spans="1:6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</row>
    <row r="971" spans="1:6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</row>
    <row r="972" spans="1:6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</row>
    <row r="973" spans="1:6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</row>
    <row r="974" spans="1:6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</row>
    <row r="975" spans="1:6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</row>
    <row r="976" spans="1:6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</row>
    <row r="977" spans="1:6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</row>
    <row r="978" spans="1:6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</row>
    <row r="979" spans="1:6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</row>
    <row r="980" spans="1:6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</row>
    <row r="981" spans="1:6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</row>
    <row r="982" spans="1:6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</row>
    <row r="983" spans="1:6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</row>
    <row r="984" spans="1:6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</row>
    <row r="985" spans="1:6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</row>
    <row r="986" spans="1:6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</row>
    <row r="987" spans="1:6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</row>
    <row r="988" spans="1:6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</row>
    <row r="989" spans="1:6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</row>
    <row r="990" spans="1:6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</row>
    <row r="991" spans="1:6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</row>
    <row r="992" spans="1:6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</row>
    <row r="993" spans="1:6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</row>
    <row r="994" spans="1:6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</row>
    <row r="995" spans="1:6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</row>
    <row r="996" spans="1:6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</row>
    <row r="997" spans="1:6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</row>
    <row r="998" spans="1:6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</row>
    <row r="999" spans="1:6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</row>
    <row r="1000" spans="1:6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</row>
  </sheetData>
  <mergeCells count="171">
    <mergeCell ref="AO32:AR32"/>
    <mergeCell ref="E34:AS34"/>
    <mergeCell ref="E36:AS36"/>
    <mergeCell ref="E38:AS38"/>
    <mergeCell ref="AK40:AS40"/>
    <mergeCell ref="AO42:AR42"/>
    <mergeCell ref="C3:AR3"/>
    <mergeCell ref="C4:AR4"/>
    <mergeCell ref="C5:AR5"/>
    <mergeCell ref="C11:D33"/>
    <mergeCell ref="AD12:AJ12"/>
    <mergeCell ref="AP12:AQ12"/>
    <mergeCell ref="E14:AS14"/>
    <mergeCell ref="E42:H42"/>
    <mergeCell ref="E12:S12"/>
    <mergeCell ref="E15:Z17"/>
    <mergeCell ref="AA15:AK17"/>
    <mergeCell ref="AL15:AS17"/>
    <mergeCell ref="AL25:AO27"/>
    <mergeCell ref="E26:I27"/>
    <mergeCell ref="K26:X27"/>
    <mergeCell ref="AB26:AE27"/>
    <mergeCell ref="AF26:AJ27"/>
    <mergeCell ref="C46:D46"/>
    <mergeCell ref="E46:AS46"/>
    <mergeCell ref="E47:AM47"/>
    <mergeCell ref="E48:AS48"/>
    <mergeCell ref="E140:I140"/>
    <mergeCell ref="V140:AE140"/>
    <mergeCell ref="C131:AR131"/>
    <mergeCell ref="E137:AS137"/>
    <mergeCell ref="C137:D145"/>
    <mergeCell ref="E142:I142"/>
    <mergeCell ref="E144:I144"/>
    <mergeCell ref="AP97:AS97"/>
    <mergeCell ref="S99:AS99"/>
    <mergeCell ref="E109:AS109"/>
    <mergeCell ref="E113:AS113"/>
    <mergeCell ref="C129:AR129"/>
    <mergeCell ref="C130:AR130"/>
    <mergeCell ref="V50:X50"/>
    <mergeCell ref="AA50:AG50"/>
    <mergeCell ref="AJ50:AM50"/>
    <mergeCell ref="AN50:AR50"/>
    <mergeCell ref="E56:AR56"/>
    <mergeCell ref="E57:AM57"/>
    <mergeCell ref="E58:AS58"/>
    <mergeCell ref="C146:D149"/>
    <mergeCell ref="C150:D159"/>
    <mergeCell ref="C160:D182"/>
    <mergeCell ref="C183:D185"/>
    <mergeCell ref="C186:D194"/>
    <mergeCell ref="AK140:AN140"/>
    <mergeCell ref="AK142:AN142"/>
    <mergeCell ref="V142:AE142"/>
    <mergeCell ref="S148:U148"/>
    <mergeCell ref="AH148:AJ148"/>
    <mergeCell ref="E146:AS146"/>
    <mergeCell ref="AD157:AN157"/>
    <mergeCell ref="AO157:AS157"/>
    <mergeCell ref="F192:AA192"/>
    <mergeCell ref="E193:AK193"/>
    <mergeCell ref="I173:AS173"/>
    <mergeCell ref="G174:AS174"/>
    <mergeCell ref="G175:AS175"/>
    <mergeCell ref="G176:AS176"/>
    <mergeCell ref="G177:AS177"/>
    <mergeCell ref="G178:AS178"/>
    <mergeCell ref="E181:AS181"/>
    <mergeCell ref="E150:AS150"/>
    <mergeCell ref="E152:AG152"/>
    <mergeCell ref="AJ60:AM60"/>
    <mergeCell ref="AN60:AR60"/>
    <mergeCell ref="E66:AR66"/>
    <mergeCell ref="E70:AS70"/>
    <mergeCell ref="AF71:AS71"/>
    <mergeCell ref="AO72:AP72"/>
    <mergeCell ref="E76:AS76"/>
    <mergeCell ref="Q73:R73"/>
    <mergeCell ref="U73:Z73"/>
    <mergeCell ref="L73:N73"/>
    <mergeCell ref="O73:P73"/>
    <mergeCell ref="AO73:AP73"/>
    <mergeCell ref="E79:S79"/>
    <mergeCell ref="W79:AH79"/>
    <mergeCell ref="G81:S81"/>
    <mergeCell ref="AE81:AH81"/>
    <mergeCell ref="AE82:AH82"/>
    <mergeCell ref="G82:S82"/>
    <mergeCell ref="G83:S83"/>
    <mergeCell ref="AE83:AH83"/>
    <mergeCell ref="G84:S84"/>
    <mergeCell ref="AE84:AH84"/>
    <mergeCell ref="I85:S85"/>
    <mergeCell ref="AE85:AH85"/>
    <mergeCell ref="G86:S86"/>
    <mergeCell ref="I88:AC88"/>
    <mergeCell ref="F95:N95"/>
    <mergeCell ref="S95:AB95"/>
    <mergeCell ref="AF95:AJ95"/>
    <mergeCell ref="F97:N97"/>
    <mergeCell ref="AF97:AJ97"/>
    <mergeCell ref="E50:T50"/>
    <mergeCell ref="I53:U53"/>
    <mergeCell ref="AC53:AH53"/>
    <mergeCell ref="AA60:AG60"/>
    <mergeCell ref="I63:U63"/>
    <mergeCell ref="C47:D69"/>
    <mergeCell ref="C70:D70"/>
    <mergeCell ref="C71:D74"/>
    <mergeCell ref="C76:D76"/>
    <mergeCell ref="C77:D98"/>
    <mergeCell ref="C99:D107"/>
    <mergeCell ref="C108:D123"/>
    <mergeCell ref="U32:W32"/>
    <mergeCell ref="AI32:AJ32"/>
    <mergeCell ref="C35:D45"/>
    <mergeCell ref="E40:X40"/>
    <mergeCell ref="Y40:AH40"/>
    <mergeCell ref="AC42:AD42"/>
    <mergeCell ref="AC63:AH63"/>
    <mergeCell ref="E60:T60"/>
    <mergeCell ref="V60:X60"/>
    <mergeCell ref="E71:R71"/>
    <mergeCell ref="S71:AE71"/>
    <mergeCell ref="L72:N72"/>
    <mergeCell ref="F73:I73"/>
    <mergeCell ref="J73:K73"/>
    <mergeCell ref="S97:AB97"/>
    <mergeCell ref="Q99:Q107"/>
    <mergeCell ref="AC102:AC106"/>
    <mergeCell ref="U103:Y103"/>
    <mergeCell ref="AF103:AG103"/>
    <mergeCell ref="AF105:AG105"/>
    <mergeCell ref="H111:I111"/>
    <mergeCell ref="AK79:AR79"/>
    <mergeCell ref="AO81:AR81"/>
    <mergeCell ref="AP82:AR82"/>
    <mergeCell ref="AP84:AR84"/>
    <mergeCell ref="AO85:AR85"/>
    <mergeCell ref="AP86:AR86"/>
    <mergeCell ref="AM102:AM106"/>
    <mergeCell ref="AO122:AP122"/>
    <mergeCell ref="AO87:AR87"/>
    <mergeCell ref="AO88:AR88"/>
    <mergeCell ref="AP90:AQ92"/>
    <mergeCell ref="AH91:AM91"/>
    <mergeCell ref="AP94:AR94"/>
    <mergeCell ref="AL95:AN95"/>
    <mergeCell ref="AL97:AN97"/>
    <mergeCell ref="AH152:AS152"/>
    <mergeCell ref="E154:AG154"/>
    <mergeCell ref="AH154:AS154"/>
    <mergeCell ref="E155:AS155"/>
    <mergeCell ref="E157:AC157"/>
    <mergeCell ref="E160:AS161"/>
    <mergeCell ref="I164:AS164"/>
    <mergeCell ref="G165:AS165"/>
    <mergeCell ref="G166:AS166"/>
    <mergeCell ref="G167:AS167"/>
    <mergeCell ref="G168:AS168"/>
    <mergeCell ref="G169:AS169"/>
    <mergeCell ref="N190:AB190"/>
    <mergeCell ref="AJ190:AK190"/>
    <mergeCell ref="E183:AS183"/>
    <mergeCell ref="E185:AS185"/>
    <mergeCell ref="E186:AK186"/>
    <mergeCell ref="AL186:AS186"/>
    <mergeCell ref="E187:AK187"/>
    <mergeCell ref="AL187:AS194"/>
    <mergeCell ref="E189:AK189"/>
  </mergeCells>
  <dataValidations count="6">
    <dataValidation type="list" allowBlank="1" showErrorMessage="1" sqref="AL12 K101 K105">
      <formula1>$BG$12:$BG$42</formula1>
    </dataValidation>
    <dataValidation type="list" allowBlank="1" showErrorMessage="1" sqref="E101 E105">
      <formula1>$BI$12:$BI$29</formula1>
    </dataValidation>
    <dataValidation type="list" allowBlank="1" showErrorMessage="1" sqref="H101 H105">
      <formula1>$BH$12:$BH$34</formula1>
    </dataValidation>
    <dataValidation type="list" allowBlank="1" showErrorMessage="1" sqref="AR12">
      <formula1>$BI$13:$BI$29</formula1>
    </dataValidation>
    <dataValidation type="list" allowBlank="1" showErrorMessage="1" sqref="U31:U32 AI31:AI32">
      <formula1>$BI$12:$BI$15</formula1>
    </dataValidation>
    <dataValidation type="list" allowBlank="1" showErrorMessage="1" sqref="AO12 G101 G105">
      <formula1>$BH$12:$BH$23</formula1>
    </dataValidation>
  </dataValidations>
  <hyperlinks>
    <hyperlink ref="E56" r:id="rId1"/>
    <hyperlink ref="E66" r:id="rId2"/>
  </hyperlinks>
  <printOptions horizontalCentered="1"/>
  <pageMargins left="0.70866141732283472" right="0.70866141732283472" top="0.74803149606299213" bottom="0.74803149606299213" header="0" footer="0"/>
  <pageSetup orientation="portrait"/>
  <rowBreaks count="1" manualBreakCount="1">
    <brk id="12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RUES PERSONA JURIDICA O NATURAL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2024-04-06T20:17:32Z</dcterms:modified>
</cp:coreProperties>
</file>